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39942AAE-9A08-464F-8046-730F0B89982F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<sst xmlns="http://schemas.openxmlformats.org/spreadsheetml/2006/main" count="84" uniqueCount="55">
  <si>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</si>
  <si>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</si>
  <si>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</si>
  <si>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</si>
  <si>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</si>
  <si>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</si>
  <si>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</si>
  <si>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</si>
  <si>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</si>
  <si>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</si>
  <si>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</si>
  <si>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</si>
  <si>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</si>
  <si>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</si>
  <si>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</si>
  <si>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</si>
  <si>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</si>
  <si>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</si>
  <si>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</si>
  <si>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</si>
  <si>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</si>
  <si>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</si>
  <si>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</si>
  <si>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</si>
  <si>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</si>
  <si>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</si>
  <si>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</si>
  <si>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</si>
  <si>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</si>
  <si>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</si>
  <si>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</si>
  <si>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</si>
  <si>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</si>
  <si>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</si>
  <si>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</si>
  <si>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</si>
  <si>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</si>
  <si>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ЧУМОВА, д. 15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</si>
  <si>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</si>
  <si>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</si>
  <si>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</si>
  <si>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</si>
  <si>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</si>
  <si>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</si>
  <si>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</si>
  <si>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</si>
  <si>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</si>
  <si>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</si>
  <si>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</si>
  <si>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</si>
  <si>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</si>
  <si>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</si>
  <si>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 / 10084,43</t>
  </si>
  <si>
    <t>1 / 251,46</t>
  </si>
  <si>
    <t>2 / 2469,08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</si>
</sst>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8" zoomScaleNormal="100" workbookViewId="0">
      <selection activeCell="G62" sqref="G6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506876.31+B57+B58+B59</f>
        <v>535230.87</v>
      </c>
    </row>
    <row r="13" spans="1:2" ht="31.5" x14ac:dyDescent="0.25">
      <c r="A13" s="8" t="s">
        <v>8</v>
      </c>
      <c r="B13" s="12">
        <f>473646.8+23903.78+2297.22</f>
        <v>499847.79999999993</v>
      </c>
    </row>
    <row r="14" spans="1:2" ht="31.5" x14ac:dyDescent="0.25">
      <c r="A14" s="4" t="s">
        <v>13</v>
      </c>
      <c r="B14" s="12">
        <f>133923.79+5401.93+567.2</f>
        <v>139892.92000000001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10111.41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807940.4</v>
      </c>
    </row>
    <row r="23" spans="1:2" ht="31.5" x14ac:dyDescent="0.25">
      <c r="A23" s="8" t="s">
        <v>8</v>
      </c>
      <c r="B23" s="11">
        <v>728994.97</v>
      </c>
    </row>
    <row r="24" spans="1:2" ht="31.5" x14ac:dyDescent="0.25">
      <c r="A24" s="4" t="s">
        <v>13</v>
      </c>
      <c r="B24" s="11">
        <v>278787.93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113632.03</v>
      </c>
    </row>
    <row r="28" spans="1:2" ht="31.5" x14ac:dyDescent="0.25">
      <c r="A28" s="8" t="s">
        <v>8</v>
      </c>
      <c r="B28" s="11">
        <v>103822.3</v>
      </c>
    </row>
    <row r="29" spans="1:2" ht="31.5" x14ac:dyDescent="0.25">
      <c r="A29" s="4" t="s">
        <v>13</v>
      </c>
      <c r="B29" s="11">
        <v>35662.730000000003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88726.46</v>
      </c>
    </row>
    <row r="33" spans="1:2" ht="31.5" x14ac:dyDescent="0.25">
      <c r="A33" s="8" t="s">
        <v>8</v>
      </c>
      <c r="B33" s="11">
        <v>82691.490000000005</v>
      </c>
    </row>
    <row r="34" spans="1:2" ht="31.5" x14ac:dyDescent="0.25">
      <c r="A34" s="4" t="s">
        <v>13</v>
      </c>
      <c r="B34" s="11">
        <v>17165.580000000002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89612.56</v>
      </c>
    </row>
    <row r="38" spans="1:2" ht="31.5" x14ac:dyDescent="0.25">
      <c r="A38" s="8" t="s">
        <v>8</v>
      </c>
      <c r="B38" s="11">
        <v>84999.34</v>
      </c>
    </row>
    <row r="39" spans="1:2" ht="31.5" x14ac:dyDescent="0.25">
      <c r="A39" s="4" t="s">
        <v>13</v>
      </c>
      <c r="B39" s="11">
        <v>19019.34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40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ht="37.5" customHeight="1" x14ac:dyDescent="0.25">
      <c r="A46" s="9" t="s">
        <v>39</v>
      </c>
      <c r="B46" s="10" t="s">
        <v>23</v>
      </c>
    </row>
    <row r="47" spans="1:2" ht="31.5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9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62507-2649.72</f>
        <v>59857.279999999999</v>
      </c>
    </row>
    <row r="54" spans="1:2" ht="51" customHeight="1" x14ac:dyDescent="0.25">
      <c r="A54" s="4" t="s">
        <v>21</v>
      </c>
      <c r="B54" s="11">
        <f>149996-4014.57</f>
        <v>145981.43</v>
      </c>
    </row>
    <row r="55" spans="1:2" ht="31.5" x14ac:dyDescent="0.25">
      <c r="A55" s="4" t="s">
        <v>29</v>
      </c>
      <c r="B55" s="11">
        <v>70001.710000000006</v>
      </c>
    </row>
    <row r="56" spans="1:2" x14ac:dyDescent="0.25">
      <c r="A56" s="4" t="s">
        <v>28</v>
      </c>
      <c r="B56" s="11">
        <v>74876.75</v>
      </c>
    </row>
    <row r="57" spans="1:2" ht="31.5" x14ac:dyDescent="0.25">
      <c r="A57" s="4" t="s">
        <v>25</v>
      </c>
      <c r="B57" s="11">
        <v>25705.64</v>
      </c>
    </row>
    <row r="58" spans="1:2" ht="31.5" x14ac:dyDescent="0.25">
      <c r="A58" s="4" t="s">
        <v>27</v>
      </c>
      <c r="B58" s="11"/>
    </row>
    <row r="59" spans="1:2" ht="28.5" customHeight="1" x14ac:dyDescent="0.25">
      <c r="A59" s="4" t="s">
        <v>26</v>
      </c>
      <c r="B59" s="11">
        <v>2648.92</v>
      </c>
    </row>
    <row r="60" spans="1:2" ht="31.5" x14ac:dyDescent="0.25">
      <c r="A60" s="4" t="s">
        <v>32</v>
      </c>
      <c r="B60" s="11">
        <v>1689.12</v>
      </c>
    </row>
    <row r="61" spans="1:2" ht="47.25" x14ac:dyDescent="0.25">
      <c r="A61" s="4" t="s">
        <v>30</v>
      </c>
      <c r="B61" s="11">
        <v>14903.82</v>
      </c>
    </row>
    <row r="62" spans="1:2" ht="47.25" x14ac:dyDescent="0.25">
      <c r="A62" s="4" t="s">
        <v>31</v>
      </c>
      <c r="B62" s="11">
        <v>224017.13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42</v>
      </c>
      <c r="B64" s="11">
        <v>484.38</v>
      </c>
    </row>
    <row r="65" spans="1:3" x14ac:dyDescent="0.25">
      <c r="A65" s="6" t="s">
        <v>33</v>
      </c>
      <c r="B65" s="11">
        <f>SUM(B53:B64)</f>
        <v>620166.18000000005</v>
      </c>
      <c r="C65" s="15"/>
    </row>
    <row r="66" spans="1:3" x14ac:dyDescent="0.25">
      <c r="B66" s="13"/>
    </row>
    <row r="67" spans="1:3" ht="47.2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52</v>
      </c>
    </row>
    <row r="71" spans="1:3" x14ac:dyDescent="0.25">
      <c r="A71" s="4" t="s">
        <v>48</v>
      </c>
      <c r="B71" s="5" t="s">
        <v>53</v>
      </c>
    </row>
    <row r="72" spans="1:3" x14ac:dyDescent="0.25">
      <c r="A72" s="4" t="s">
        <v>49</v>
      </c>
      <c r="B72" s="5" t="s">
        <v>54</v>
      </c>
    </row>
    <row r="73" spans="1:3" ht="31.5" x14ac:dyDescent="0.25">
      <c r="A73" s="4" t="s">
        <v>50</v>
      </c>
      <c r="B73" s="11" t="s">
        <v>40</v>
      </c>
    </row>
    <row r="74" spans="1:3" ht="31.5" x14ac:dyDescent="0.25">
      <c r="A74" s="4" t="s">
        <v>51</v>
      </c>
      <c r="B74" s="11" t="s">
        <v>40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2020-03-24T06:39:38Z</dcterms:modified>
</cp:coreProperties>
</file>