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DCA93976-9E21-459F-AA04-23AF12CBA77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<sst xmlns="http://schemas.openxmlformats.org/spreadsheetml/2006/main" count="84" uniqueCount="54">
  <si>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</si>
  <si>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</si>
  <si>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</si>
  <si>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</si>
  <si>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</si>
  <si>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</si>
  <si>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</si>
  <si>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</si>
  <si>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</si>
  <si>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</si>
  <si>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</si>
  <si>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</si>
  <si>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</si>
  <si>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</si>
  <si>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</si>
  <si>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</si>
  <si>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</si>
  <si>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</si>
  <si>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</si>
  <si>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</si>
  <si>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</si>
  <si>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</si>
  <si>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</si>
  <si>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</si>
  <si>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</si>
  <si>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</si>
  <si>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</si>
  <si>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</si>
  <si>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</si>
  <si>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</si>
  <si>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</si>
  <si>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</si>
  <si>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</si>
  <si>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</si>
  <si>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ЧУМОВА, д. 15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</si>
  <si>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</si>
  <si>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</si>
  <si>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</si>
  <si>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</si>
  <si>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</si>
  <si>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</si>
  <si>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</si>
  <si>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</si>
  <si>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</si>
  <si>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</si>
  <si>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</si>
  <si>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</si>
  <si>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</si>
  <si>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</si>
  <si>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</si>
  <si>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</si>
  <si>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2 / 5717,57</t>
  </si>
  <si>
    <t>2 / 1330,09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</si>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</sst>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4" zoomScaleNormal="100" workbookViewId="0">
      <selection activeCell="K5" sqref="K4:K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17" t="s">
        <v>53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4" t="s">
        <v>38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2">
        <f>525194.59+B57+B58+B59</f>
        <v>555026.28999999992</v>
      </c>
    </row>
    <row r="13" spans="1:5" ht="31.5" x14ac:dyDescent="0.25">
      <c r="A13" s="8" t="s">
        <v>7</v>
      </c>
      <c r="B13" s="12">
        <f>510224.26+2761+26303.28</f>
        <v>539288.54</v>
      </c>
      <c r="E13" s="15"/>
    </row>
    <row r="14" spans="1:5" ht="31.5" x14ac:dyDescent="0.25">
      <c r="A14" s="4" t="s">
        <v>12</v>
      </c>
      <c r="B14" s="12">
        <f>148894.12+630.4+6106.15</f>
        <v>155630.66999999998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9360.23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829084.98</v>
      </c>
    </row>
    <row r="23" spans="1:2" ht="31.5" x14ac:dyDescent="0.25">
      <c r="A23" s="8" t="s">
        <v>7</v>
      </c>
      <c r="B23" s="11">
        <v>779234.81</v>
      </c>
    </row>
    <row r="24" spans="1:2" ht="31.5" x14ac:dyDescent="0.25">
      <c r="A24" s="4" t="s">
        <v>12</v>
      </c>
      <c r="B24" s="11">
        <v>328638.09999999998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106237.26</v>
      </c>
    </row>
    <row r="28" spans="1:2" ht="31.5" x14ac:dyDescent="0.25">
      <c r="A28" s="8" t="s">
        <v>7</v>
      </c>
      <c r="B28" s="11">
        <v>100599.12</v>
      </c>
    </row>
    <row r="29" spans="1:2" ht="31.5" x14ac:dyDescent="0.25">
      <c r="A29" s="4" t="s">
        <v>12</v>
      </c>
      <c r="B29" s="11">
        <v>41300.870000000003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88264.87</v>
      </c>
    </row>
    <row r="33" spans="1:2" ht="31.5" x14ac:dyDescent="0.25">
      <c r="A33" s="8" t="s">
        <v>7</v>
      </c>
      <c r="B33" s="11">
        <v>85719.84</v>
      </c>
    </row>
    <row r="34" spans="1:2" ht="31.5" x14ac:dyDescent="0.25">
      <c r="A34" s="4" t="s">
        <v>12</v>
      </c>
      <c r="B34" s="11">
        <v>19710.61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89907.86</v>
      </c>
    </row>
    <row r="38" spans="1:2" ht="31.5" x14ac:dyDescent="0.25">
      <c r="A38" s="8" t="s">
        <v>7</v>
      </c>
      <c r="B38" s="11">
        <v>86394.42</v>
      </c>
    </row>
    <row r="39" spans="1:2" ht="31.5" x14ac:dyDescent="0.25">
      <c r="A39" s="4" t="s">
        <v>12</v>
      </c>
      <c r="B39" s="11">
        <v>14901.71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9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65436</v>
      </c>
    </row>
    <row r="54" spans="1:2" ht="51" customHeight="1" x14ac:dyDescent="0.25">
      <c r="A54" s="4" t="s">
        <v>20</v>
      </c>
      <c r="B54" s="11">
        <v>156252</v>
      </c>
    </row>
    <row r="55" spans="1:2" ht="31.5" x14ac:dyDescent="0.25">
      <c r="A55" s="4" t="s">
        <v>28</v>
      </c>
      <c r="B55" s="11">
        <v>72017.710000000006</v>
      </c>
    </row>
    <row r="56" spans="1:2" x14ac:dyDescent="0.25">
      <c r="A56" s="4" t="s">
        <v>27</v>
      </c>
      <c r="B56" s="11">
        <v>76025.27</v>
      </c>
    </row>
    <row r="57" spans="1:2" ht="31.5" x14ac:dyDescent="0.25">
      <c r="A57" s="4" t="s">
        <v>24</v>
      </c>
      <c r="B57" s="11">
        <v>27007.5</v>
      </c>
    </row>
    <row r="58" spans="1:2" ht="31.5" x14ac:dyDescent="0.25">
      <c r="A58" s="4" t="s">
        <v>26</v>
      </c>
      <c r="B58" s="11">
        <v>0</v>
      </c>
    </row>
    <row r="59" spans="1:2" ht="28.5" customHeight="1" x14ac:dyDescent="0.25">
      <c r="A59" s="4" t="s">
        <v>25</v>
      </c>
      <c r="B59" s="11">
        <v>2824.2</v>
      </c>
    </row>
    <row r="60" spans="1:2" ht="31.5" x14ac:dyDescent="0.25">
      <c r="A60" s="4" t="s">
        <v>31</v>
      </c>
      <c r="B60" s="11">
        <v>1738.08</v>
      </c>
    </row>
    <row r="61" spans="1:2" ht="47.25" x14ac:dyDescent="0.25">
      <c r="A61" s="4" t="s">
        <v>29</v>
      </c>
      <c r="B61" s="11">
        <v>29703.360000000001</v>
      </c>
    </row>
    <row r="62" spans="1:2" ht="47.25" x14ac:dyDescent="0.25">
      <c r="A62" s="4" t="s">
        <v>30</v>
      </c>
      <c r="B62" s="11">
        <v>180968.27</v>
      </c>
    </row>
    <row r="63" spans="1:2" ht="31.5" x14ac:dyDescent="0.25">
      <c r="A63" s="4" t="s">
        <v>23</v>
      </c>
      <c r="B63" s="11">
        <v>470.4</v>
      </c>
    </row>
    <row r="64" spans="1:2" x14ac:dyDescent="0.25">
      <c r="A64" s="4" t="s">
        <v>39</v>
      </c>
      <c r="B64" s="11">
        <v>2217.38</v>
      </c>
    </row>
    <row r="65" spans="1:5" x14ac:dyDescent="0.25">
      <c r="A65" s="6" t="s">
        <v>50</v>
      </c>
      <c r="B65" s="11">
        <f>SUM(B53:B64)</f>
        <v>614660.17000000004</v>
      </c>
      <c r="C65" s="15"/>
      <c r="E65" s="15"/>
    </row>
    <row r="66" spans="1:5" x14ac:dyDescent="0.25">
      <c r="B66" s="13"/>
    </row>
    <row r="67" spans="1:5" ht="47.2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x14ac:dyDescent="0.25">
      <c r="A69" s="4" t="s">
        <v>43</v>
      </c>
      <c r="B69" s="5" t="s">
        <v>35</v>
      </c>
    </row>
    <row r="70" spans="1:5" x14ac:dyDescent="0.25">
      <c r="A70" s="4" t="s">
        <v>44</v>
      </c>
      <c r="B70" s="5" t="s">
        <v>51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52</v>
      </c>
    </row>
    <row r="73" spans="1:5" ht="31.5" x14ac:dyDescent="0.25">
      <c r="A73" s="4" t="s">
        <v>47</v>
      </c>
      <c r="B73" s="11" t="s">
        <v>37</v>
      </c>
    </row>
    <row r="74" spans="1:5" ht="31.5" x14ac:dyDescent="0.25">
      <c r="A74" s="4" t="s">
        <v>48</v>
      </c>
      <c r="B74" s="11" t="s">
        <v>37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2021-03-25T09:19:41Z</cp:lastPrinted>
  <dcterms:created xsi:type="dcterms:W3CDTF">2020-01-17T08:27:27Z</dcterms:created>
  <dcterms:modified xsi:type="dcterms:W3CDTF">2021-03-25T09:20:37Z</dcterms:modified>
</cp:coreProperties>
</file>