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1C08230F-3375-4F16-9B65-721EBEFDF9C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<sst xmlns="http://schemas.openxmlformats.org/spreadsheetml/2006/main" count="86" uniqueCount="53">
  <si>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</si>
  <si>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</si>
  <si>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</si>
  <si>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</si>
  <si>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</si>
  <si>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</si>
  <si>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</si>
  <si>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</si>
  <si>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</si>
  <si>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</si>
  <si>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</si>
  <si>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</si>
  <si>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</si>
  <si>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</si>
  <si>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</si>
  <si>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</si>
  <si>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</si>
  <si>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</si>
  <si>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</si>
  <si>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</si>
  <si>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</si>
  <si>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</si>
  <si>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</si>
  <si>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</si>
  <si>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</si>
  <si>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</si>
  <si>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</si>
  <si>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</si>
  <si>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</si>
  <si>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</si>
  <si>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</si>
  <si>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</si>
  <si>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</si>
  <si>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</si>
  <si>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6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</si>
  <si>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</si>
  <si>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</si>
  <si>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</si>
  <si>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</si>
  <si>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</si>
  <si>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</si>
  <si>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</si>
  <si>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</si>
  <si>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</si>
  <si>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</si>
  <si>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</si>
  <si>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</si>
  <si>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</si>
  <si>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</si>
  <si>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</si>
  <si>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</si>
  <si>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2 / 685,09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</si>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</sst>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4" zoomScaleNormal="100" workbookViewId="0">
      <selection activeCell="C4" sqref="C1:G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3.85546875" style="1" customWidth="1"/>
    <col min="6" max="16384" width="9.140625" style="1"/>
  </cols>
  <sheetData>
    <row r="1" spans="1:5" ht="47.25" customHeight="1" x14ac:dyDescent="0.25">
      <c r="A1" s="17" t="s">
        <v>52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4" t="s">
        <v>39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2">
        <f>786632.43+B57+B58+B59</f>
        <v>847861.8600000001</v>
      </c>
    </row>
    <row r="13" spans="1:5" ht="31.5" x14ac:dyDescent="0.25">
      <c r="A13" s="8" t="s">
        <v>7</v>
      </c>
      <c r="B13" s="12">
        <f>737911.12+43498.82+3629.22+10424.97</f>
        <v>795464.12999999989</v>
      </c>
      <c r="E13" s="15"/>
    </row>
    <row r="14" spans="1:5" ht="31.5" x14ac:dyDescent="0.25">
      <c r="A14" s="4" t="s">
        <v>12</v>
      </c>
      <c r="B14" s="12">
        <f>150093.17+8475.33+473.62+1880.13</f>
        <v>160922.25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14591.66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403.29</v>
      </c>
    </row>
    <row r="24" spans="1:2" ht="31.5" x14ac:dyDescent="0.25">
      <c r="A24" s="4" t="s">
        <v>12</v>
      </c>
      <c r="B24" s="12">
        <v>-136.25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0</v>
      </c>
    </row>
    <row r="29" spans="1:2" ht="31.5" x14ac:dyDescent="0.25">
      <c r="A29" s="4" t="s">
        <v>12</v>
      </c>
      <c r="B29" s="12">
        <v>-9433.2199999999993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117825.09</v>
      </c>
    </row>
    <row r="33" spans="1:2" ht="31.5" x14ac:dyDescent="0.25">
      <c r="A33" s="8" t="s">
        <v>7</v>
      </c>
      <c r="B33" s="11">
        <v>109601.9</v>
      </c>
    </row>
    <row r="34" spans="1:2" ht="31.5" x14ac:dyDescent="0.25">
      <c r="A34" s="4" t="s">
        <v>12</v>
      </c>
      <c r="B34" s="11">
        <v>28261.88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148608.64000000001</v>
      </c>
    </row>
    <row r="38" spans="1:2" ht="31.5" x14ac:dyDescent="0.25">
      <c r="A38" s="8" t="s">
        <v>7</v>
      </c>
      <c r="B38" s="11">
        <v>136817.16</v>
      </c>
    </row>
    <row r="39" spans="1:2" ht="31.5" x14ac:dyDescent="0.25">
      <c r="A39" s="4" t="s">
        <v>12</v>
      </c>
      <c r="B39" s="11">
        <v>30708.68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37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8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130440</v>
      </c>
    </row>
    <row r="54" spans="1:2" ht="48.75" customHeight="1" x14ac:dyDescent="0.25">
      <c r="A54" s="4" t="s">
        <v>20</v>
      </c>
      <c r="B54" s="11">
        <v>156252</v>
      </c>
    </row>
    <row r="55" spans="1:2" ht="31.5" x14ac:dyDescent="0.25">
      <c r="A55" s="4" t="s">
        <v>28</v>
      </c>
      <c r="B55" s="11">
        <v>111805.06</v>
      </c>
    </row>
    <row r="56" spans="1:2" x14ac:dyDescent="0.25">
      <c r="A56" s="4" t="s">
        <v>27</v>
      </c>
      <c r="B56" s="11">
        <v>118177.47</v>
      </c>
    </row>
    <row r="57" spans="1:2" ht="31.5" x14ac:dyDescent="0.25">
      <c r="A57" s="4" t="s">
        <v>24</v>
      </c>
      <c r="B57" s="11">
        <v>46311.3</v>
      </c>
    </row>
    <row r="58" spans="1:2" ht="31.5" x14ac:dyDescent="0.25">
      <c r="A58" s="4" t="s">
        <v>26</v>
      </c>
      <c r="B58" s="11">
        <v>11080.53</v>
      </c>
    </row>
    <row r="59" spans="1:2" ht="33" customHeight="1" x14ac:dyDescent="0.25">
      <c r="A59" s="4" t="s">
        <v>25</v>
      </c>
      <c r="B59" s="11">
        <v>3837.6</v>
      </c>
    </row>
    <row r="60" spans="1:2" ht="31.5" x14ac:dyDescent="0.25">
      <c r="A60" s="4" t="s">
        <v>31</v>
      </c>
      <c r="B60" s="11">
        <v>2475.06</v>
      </c>
    </row>
    <row r="61" spans="1:2" ht="47.25" x14ac:dyDescent="0.25">
      <c r="A61" s="4" t="s">
        <v>29</v>
      </c>
      <c r="B61" s="11">
        <v>54246.57</v>
      </c>
    </row>
    <row r="62" spans="1:2" ht="47.25" x14ac:dyDescent="0.25">
      <c r="A62" s="4" t="s">
        <v>30</v>
      </c>
      <c r="B62" s="11">
        <v>270952.83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38</v>
      </c>
      <c r="B64" s="11">
        <v>13026.96</v>
      </c>
    </row>
    <row r="65" spans="1:5" x14ac:dyDescent="0.25">
      <c r="A65" s="6" t="s">
        <v>50</v>
      </c>
      <c r="B65" s="11">
        <f>SUM(B53:B64)</f>
        <v>918605.38000000012</v>
      </c>
      <c r="C65" s="15"/>
      <c r="E65" s="15"/>
    </row>
    <row r="66" spans="1:5" x14ac:dyDescent="0.25">
      <c r="B66" s="13"/>
    </row>
    <row r="67" spans="1:5" ht="38.2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36</v>
      </c>
    </row>
    <row r="70" spans="1:5" ht="31.5" x14ac:dyDescent="0.25">
      <c r="A70" s="4" t="s">
        <v>44</v>
      </c>
      <c r="B70" s="11" t="s">
        <v>36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ht="31.5" x14ac:dyDescent="0.25">
      <c r="A73" s="4" t="s">
        <v>47</v>
      </c>
      <c r="B73" s="11" t="s">
        <v>36</v>
      </c>
    </row>
    <row r="74" spans="1:5" ht="31.5" x14ac:dyDescent="0.25">
      <c r="A74" s="4" t="s">
        <v>48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2021-03-25T09:09:49Z</cp:lastPrinted>
  <dcterms:created xsi:type="dcterms:W3CDTF">2020-01-17T08:27:27Z</dcterms:created>
  <dcterms:modified xsi:type="dcterms:W3CDTF">2021-03-25T09:10:57Z</dcterms:modified>
</cp:coreProperties>
</file>