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9ACAAF20-E785-48FF-B51A-02D08AFE625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<sst xmlns="http://schemas.openxmlformats.org/spreadsheetml/2006/main" count="83" uniqueCount="54">
  <si>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</si>
  <si>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</si>
  <si>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</si>
  <si>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</si>
  <si>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</si>
  <si>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</si>
  <si>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</si>
  <si>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</si>
  <si>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</si>
  <si>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</si>
  <si>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</si>
  <si>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</si>
  <si>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</si>
  <si>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</si>
  <si>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</si>
  <si>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</si>
  <si>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</si>
  <si>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</si>
  <si>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</si>
  <si>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</si>
  <si>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</si>
  <si>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</si>
  <si>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</si>
  <si>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</si>
  <si>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</si>
  <si>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</si>
  <si>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</si>
  <si>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</si>
  <si>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</si>
  <si>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</si>
  <si>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</si>
  <si>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</si>
  <si>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</si>
  <si>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</si>
  <si>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8Б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</si>
  <si>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</si>
  <si>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</si>
  <si>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</si>
  <si>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</si>
  <si>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</si>
  <si>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</si>
  <si>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</si>
  <si>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</si>
  <si>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</si>
  <si>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</si>
  <si>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</si>
  <si>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</si>
  <si>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</si>
  <si>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</si>
  <si>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</si>
  <si>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</si>
  <si>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3 / 3885,42</t>
  </si>
  <si>
    <t>3 / 867,17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</si>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</sst>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4" zoomScaleNormal="100" workbookViewId="0">
      <selection activeCell="C4" sqref="C1:F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4" width="9.140625" style="1"/>
    <col min="5" max="5" width="12.85546875" style="1" customWidth="1"/>
    <col min="6" max="16384" width="9.140625" style="1"/>
  </cols>
  <sheetData>
    <row r="1" spans="1:5" ht="47.25" customHeight="1" x14ac:dyDescent="0.25">
      <c r="A1" s="17" t="s">
        <v>53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3">
        <f>447913.79+B57+B58+B59</f>
        <v>473115.43999999994</v>
      </c>
    </row>
    <row r="13" spans="1:5" ht="31.5" x14ac:dyDescent="0.25">
      <c r="A13" s="8" t="s">
        <v>7</v>
      </c>
      <c r="B13" s="13">
        <f>394065.29+16470.57+1911.92+4347.21</f>
        <v>416794.99</v>
      </c>
      <c r="E13" s="15"/>
    </row>
    <row r="14" spans="1:5" ht="31.5" x14ac:dyDescent="0.25">
      <c r="A14" s="4" t="s">
        <v>12</v>
      </c>
      <c r="B14" s="13">
        <f>315468.74+11770.85+963.09+1512.62</f>
        <v>329715.3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9652.92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394514.4</v>
      </c>
    </row>
    <row r="23" spans="1:2" ht="31.5" x14ac:dyDescent="0.25">
      <c r="A23" s="8" t="s">
        <v>7</v>
      </c>
      <c r="B23" s="11">
        <v>347508.06</v>
      </c>
    </row>
    <row r="24" spans="1:2" ht="31.5" x14ac:dyDescent="0.25">
      <c r="A24" s="4" t="s">
        <v>12</v>
      </c>
      <c r="B24" s="11">
        <v>410105.11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133832.29999999999</v>
      </c>
    </row>
    <row r="28" spans="1:2" ht="31.5" x14ac:dyDescent="0.25">
      <c r="A28" s="8" t="s">
        <v>7</v>
      </c>
      <c r="B28" s="11">
        <v>86134.16</v>
      </c>
    </row>
    <row r="29" spans="1:2" ht="31.5" x14ac:dyDescent="0.25">
      <c r="A29" s="4" t="s">
        <v>12</v>
      </c>
      <c r="B29" s="11">
        <v>185193.58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66028.89</v>
      </c>
    </row>
    <row r="33" spans="1:2" ht="31.5" x14ac:dyDescent="0.25">
      <c r="A33" s="8" t="s">
        <v>7</v>
      </c>
      <c r="B33" s="11">
        <v>45975.37</v>
      </c>
    </row>
    <row r="34" spans="1:2" ht="31.5" x14ac:dyDescent="0.25">
      <c r="A34" s="4" t="s">
        <v>12</v>
      </c>
      <c r="B34" s="11">
        <v>85568.79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79183.03</v>
      </c>
    </row>
    <row r="38" spans="1:2" ht="31.5" x14ac:dyDescent="0.25">
      <c r="A38" s="8" t="s">
        <v>7</v>
      </c>
      <c r="B38" s="11">
        <v>51684.44</v>
      </c>
    </row>
    <row r="39" spans="1:2" ht="31.5" x14ac:dyDescent="0.25">
      <c r="A39" s="4" t="s">
        <v>12</v>
      </c>
      <c r="B39" s="11">
        <v>43758.080000000002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219722.57</v>
      </c>
    </row>
    <row r="43" spans="1:2" ht="31.5" x14ac:dyDescent="0.25">
      <c r="A43" s="8" t="s">
        <v>7</v>
      </c>
      <c r="B43" s="11">
        <v>184733.64</v>
      </c>
    </row>
    <row r="44" spans="1:2" ht="31.5" x14ac:dyDescent="0.25">
      <c r="A44" s="4" t="s">
        <v>12</v>
      </c>
      <c r="B44" s="11">
        <v>236892.53</v>
      </c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7.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77292</v>
      </c>
    </row>
    <row r="54" spans="1:2" ht="48" customHeight="1" x14ac:dyDescent="0.25">
      <c r="A54" s="4" t="s">
        <v>20</v>
      </c>
      <c r="B54" s="11">
        <v>109380</v>
      </c>
    </row>
    <row r="55" spans="1:2" ht="31.5" x14ac:dyDescent="0.25">
      <c r="A55" s="4" t="s">
        <v>28</v>
      </c>
      <c r="B55" s="11">
        <v>67038.48</v>
      </c>
    </row>
    <row r="56" spans="1:2" x14ac:dyDescent="0.25">
      <c r="A56" s="4" t="s">
        <v>27</v>
      </c>
      <c r="B56" s="11">
        <v>70203.23</v>
      </c>
    </row>
    <row r="57" spans="1:2" ht="31.5" x14ac:dyDescent="0.25">
      <c r="A57" s="4" t="s">
        <v>24</v>
      </c>
      <c r="B57" s="11">
        <v>18391.259999999998</v>
      </c>
    </row>
    <row r="58" spans="1:2" ht="31.5" x14ac:dyDescent="0.25">
      <c r="A58" s="4" t="s">
        <v>26</v>
      </c>
      <c r="B58" s="11">
        <v>4509.66</v>
      </c>
    </row>
    <row r="59" spans="1:2" ht="36" customHeight="1" x14ac:dyDescent="0.25">
      <c r="A59" s="4" t="s">
        <v>25</v>
      </c>
      <c r="B59" s="11">
        <v>2300.73</v>
      </c>
    </row>
    <row r="60" spans="1:2" ht="31.5" x14ac:dyDescent="0.25">
      <c r="A60" s="4" t="s">
        <v>31</v>
      </c>
      <c r="B60" s="11">
        <v>2939.4</v>
      </c>
    </row>
    <row r="61" spans="1:2" ht="47.25" x14ac:dyDescent="0.25">
      <c r="A61" s="4" t="s">
        <v>29</v>
      </c>
      <c r="B61" s="11">
        <v>16517.37</v>
      </c>
    </row>
    <row r="62" spans="1:2" ht="47.25" x14ac:dyDescent="0.25">
      <c r="A62" s="4" t="s">
        <v>30</v>
      </c>
      <c r="B62" s="11">
        <v>152246.57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39</v>
      </c>
      <c r="B64" s="11">
        <v>4251.24</v>
      </c>
    </row>
    <row r="65" spans="1:5" x14ac:dyDescent="0.25">
      <c r="A65" s="6" t="s">
        <v>50</v>
      </c>
      <c r="B65" s="11">
        <f>SUM(B53:B64)</f>
        <v>525069.93999999994</v>
      </c>
      <c r="C65" s="15"/>
      <c r="E65" s="15"/>
    </row>
    <row r="66" spans="1:5" x14ac:dyDescent="0.25">
      <c r="B66" s="14"/>
    </row>
    <row r="67" spans="1:5" ht="38.2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x14ac:dyDescent="0.25">
      <c r="A69" s="4" t="s">
        <v>43</v>
      </c>
      <c r="B69" s="5" t="s">
        <v>35</v>
      </c>
    </row>
    <row r="70" spans="1:5" x14ac:dyDescent="0.25">
      <c r="A70" s="4" t="s">
        <v>44</v>
      </c>
      <c r="B70" s="5" t="s">
        <v>51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52</v>
      </c>
    </row>
    <row r="73" spans="1:5" x14ac:dyDescent="0.25">
      <c r="A73" s="4" t="s">
        <v>47</v>
      </c>
      <c r="B73" s="11" t="s">
        <v>35</v>
      </c>
    </row>
    <row r="74" spans="1:5" ht="31.5" x14ac:dyDescent="0.25">
      <c r="A74" s="4" t="s">
        <v>48</v>
      </c>
      <c r="B74" s="11" t="s">
        <v>37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2021-03-25T08:04:33Z</cp:lastPrinted>
  <dcterms:created xsi:type="dcterms:W3CDTF">2020-01-17T08:27:27Z</dcterms:created>
  <dcterms:modified xsi:type="dcterms:W3CDTF">2021-03-25T08:05:35Z</dcterms:modified>
</cp:coreProperties>
</file>