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820B2FE8-9F27-454B-B988-A1D3BD3C5074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<sst xmlns="http://schemas.openxmlformats.org/spreadsheetml/2006/main" count="83" uniqueCount="54">
  <si>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</si>
  <si>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</si>
  <si>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</si>
  <si>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</si>
  <si>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</si>
  <si>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</si>
  <si>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</si>
  <si>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</si>
  <si>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</si>
  <si>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</si>
  <si>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</si>
  <si>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</si>
  <si>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</si>
  <si>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</si>
  <si>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</si>
  <si>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</si>
  <si>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</si>
  <si>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</si>
  <si>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</si>
  <si>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</si>
  <si>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</si>
  <si>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</si>
  <si>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</si>
  <si>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</si>
  <si>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</si>
  <si>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</si>
  <si>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</si>
  <si>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</si>
  <si>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</si>
  <si>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</si>
  <si>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</si>
  <si>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</si>
  <si>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</si>
  <si>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</si>
  <si>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6В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</si>
  <si>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</si>
  <si>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</si>
  <si>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</si>
  <si>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</si>
  <si>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</si>
  <si>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</si>
  <si>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</si>
  <si>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</si>
  <si>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</si>
  <si>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</si>
  <si>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</si>
  <si>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</si>
  <si>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</si>
  <si>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</si>
  <si>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</si>
  <si>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2 / 1157,60</t>
  </si>
  <si>
    <t>3.2. Горячее ыодоснабжение</t>
  </si>
  <si>
    <t>2 / 227,89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</si>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</sst>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zoomScaleNormal="100" workbookViewId="0">
      <selection activeCell="H4" sqref="H4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4" width="9.140625" style="1"/>
    <col min="5" max="5" width="12.42578125" style="1" customWidth="1"/>
    <col min="6" max="16384" width="9.140625" style="1"/>
  </cols>
  <sheetData>
    <row r="1" spans="1:5" ht="47.25" customHeight="1" x14ac:dyDescent="0.25">
      <c r="A1" s="17" t="s">
        <v>53</v>
      </c>
      <c r="B1" s="17"/>
    </row>
    <row r="2" spans="1:5" ht="19.5" x14ac:dyDescent="0.25">
      <c r="A2" s="16" t="s">
        <v>34</v>
      </c>
      <c r="B2" s="16"/>
    </row>
    <row r="4" spans="1:5" x14ac:dyDescent="0.25">
      <c r="A4" s="4" t="s">
        <v>0</v>
      </c>
      <c r="B4" s="5" t="s">
        <v>48</v>
      </c>
    </row>
    <row r="5" spans="1:5" x14ac:dyDescent="0.25">
      <c r="A5" s="4" t="s">
        <v>4</v>
      </c>
      <c r="B5" s="7">
        <v>43831</v>
      </c>
    </row>
    <row r="6" spans="1:5" x14ac:dyDescent="0.25">
      <c r="A6" s="4" t="s">
        <v>5</v>
      </c>
      <c r="B6" s="7">
        <v>44196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3">
        <f>396302.35+B57+B58+B59</f>
        <v>419987.76999999996</v>
      </c>
    </row>
    <row r="13" spans="1:5" ht="31.5" x14ac:dyDescent="0.25">
      <c r="A13" s="8" t="s">
        <v>7</v>
      </c>
      <c r="B13" s="13">
        <f>332911.46+15669.86+880.38+3781.44</f>
        <v>353243.14</v>
      </c>
      <c r="E13" s="15"/>
    </row>
    <row r="14" spans="1:5" ht="31.5" x14ac:dyDescent="0.25">
      <c r="A14" s="4" t="s">
        <v>12</v>
      </c>
      <c r="B14" s="13">
        <f>259713.55+9387.98+485.79+1731.6</f>
        <v>271318.91999999993</v>
      </c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9473.51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347577.61</v>
      </c>
    </row>
    <row r="23" spans="1:2" ht="31.5" x14ac:dyDescent="0.25">
      <c r="A23" s="8" t="s">
        <v>7</v>
      </c>
      <c r="B23" s="11">
        <v>299266.73</v>
      </c>
    </row>
    <row r="24" spans="1:2" ht="31.5" x14ac:dyDescent="0.25">
      <c r="A24" s="4" t="s">
        <v>12</v>
      </c>
      <c r="B24" s="11">
        <v>309602.28999999998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106070.36</v>
      </c>
    </row>
    <row r="28" spans="1:2" ht="31.5" x14ac:dyDescent="0.25">
      <c r="A28" s="8" t="s">
        <v>7</v>
      </c>
      <c r="B28" s="11">
        <v>89881.05</v>
      </c>
    </row>
    <row r="29" spans="1:2" ht="31.5" x14ac:dyDescent="0.25">
      <c r="A29" s="4" t="s">
        <v>12</v>
      </c>
      <c r="B29" s="11">
        <v>74254.679999999993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60963.47</v>
      </c>
    </row>
    <row r="33" spans="1:2" ht="31.5" x14ac:dyDescent="0.25">
      <c r="A33" s="8" t="s">
        <v>7</v>
      </c>
      <c r="B33" s="11">
        <v>53024.35</v>
      </c>
    </row>
    <row r="34" spans="1:2" ht="31.5" x14ac:dyDescent="0.25">
      <c r="A34" s="4" t="s">
        <v>12</v>
      </c>
      <c r="B34" s="11">
        <v>37713.57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68557.02</v>
      </c>
    </row>
    <row r="38" spans="1:2" ht="31.5" x14ac:dyDescent="0.25">
      <c r="A38" s="8" t="s">
        <v>7</v>
      </c>
      <c r="B38" s="11">
        <v>58459.26</v>
      </c>
    </row>
    <row r="39" spans="1:2" ht="31.5" x14ac:dyDescent="0.25">
      <c r="A39" s="4" t="s">
        <v>12</v>
      </c>
      <c r="B39" s="11">
        <v>21991.13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v>210431.24</v>
      </c>
    </row>
    <row r="43" spans="1:2" ht="31.5" x14ac:dyDescent="0.25">
      <c r="A43" s="8" t="s">
        <v>7</v>
      </c>
      <c r="B43" s="11">
        <v>192554.78</v>
      </c>
    </row>
    <row r="44" spans="1:2" ht="31.5" x14ac:dyDescent="0.25">
      <c r="A44" s="4" t="s">
        <v>12</v>
      </c>
      <c r="B44" s="11">
        <v>95666.95</v>
      </c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5.2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54660</v>
      </c>
    </row>
    <row r="54" spans="1:2" ht="45.75" customHeight="1" x14ac:dyDescent="0.25">
      <c r="A54" s="4" t="s">
        <v>20</v>
      </c>
      <c r="B54" s="11">
        <v>125004</v>
      </c>
    </row>
    <row r="55" spans="1:2" ht="31.5" x14ac:dyDescent="0.25">
      <c r="A55" s="4" t="s">
        <v>28</v>
      </c>
      <c r="B55" s="11">
        <v>60911.14</v>
      </c>
    </row>
    <row r="56" spans="1:2" x14ac:dyDescent="0.25">
      <c r="A56" s="4" t="s">
        <v>27</v>
      </c>
      <c r="B56" s="11">
        <v>64177.39</v>
      </c>
    </row>
    <row r="57" spans="1:2" ht="31.5" x14ac:dyDescent="0.25">
      <c r="A57" s="4" t="s">
        <v>24</v>
      </c>
      <c r="B57" s="11">
        <v>17963.810000000001</v>
      </c>
    </row>
    <row r="58" spans="1:2" ht="31.5" x14ac:dyDescent="0.25">
      <c r="A58" s="4" t="s">
        <v>26</v>
      </c>
      <c r="B58" s="11">
        <v>4603.99</v>
      </c>
    </row>
    <row r="59" spans="1:2" ht="31.5" x14ac:dyDescent="0.25">
      <c r="A59" s="4" t="s">
        <v>25</v>
      </c>
      <c r="B59" s="11">
        <v>1117.6199999999999</v>
      </c>
    </row>
    <row r="60" spans="1:2" ht="33.75" customHeight="1" x14ac:dyDescent="0.25">
      <c r="A60" s="4" t="s">
        <v>31</v>
      </c>
      <c r="B60" s="11">
        <v>2564.52</v>
      </c>
    </row>
    <row r="61" spans="1:2" ht="47.25" x14ac:dyDescent="0.25">
      <c r="A61" s="4" t="s">
        <v>29</v>
      </c>
      <c r="B61" s="11">
        <v>16729.82</v>
      </c>
    </row>
    <row r="62" spans="1:2" ht="47.25" x14ac:dyDescent="0.25">
      <c r="A62" s="4" t="s">
        <v>30</v>
      </c>
      <c r="B62" s="11">
        <v>135873.75</v>
      </c>
    </row>
    <row r="63" spans="1:2" ht="31.5" x14ac:dyDescent="0.25">
      <c r="A63" s="4" t="s">
        <v>23</v>
      </c>
      <c r="B63" s="11">
        <v>0</v>
      </c>
    </row>
    <row r="64" spans="1:2" x14ac:dyDescent="0.25">
      <c r="A64" s="4" t="s">
        <v>39</v>
      </c>
      <c r="B64" s="11">
        <v>7243.91</v>
      </c>
    </row>
    <row r="65" spans="1:5" x14ac:dyDescent="0.25">
      <c r="A65" s="6" t="s">
        <v>49</v>
      </c>
      <c r="B65" s="11">
        <f>SUM(B53:B64)</f>
        <v>490849.95</v>
      </c>
      <c r="C65" s="15"/>
      <c r="E65" s="15"/>
    </row>
    <row r="66" spans="1:5" x14ac:dyDescent="0.25">
      <c r="B66" s="14"/>
    </row>
    <row r="67" spans="1:5" ht="42.75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x14ac:dyDescent="0.25">
      <c r="A69" s="4" t="s">
        <v>43</v>
      </c>
      <c r="B69" s="5" t="s">
        <v>35</v>
      </c>
    </row>
    <row r="70" spans="1:5" x14ac:dyDescent="0.25">
      <c r="A70" s="4" t="s">
        <v>51</v>
      </c>
      <c r="B70" s="5" t="s">
        <v>50</v>
      </c>
    </row>
    <row r="71" spans="1:5" x14ac:dyDescent="0.25">
      <c r="A71" s="4" t="s">
        <v>44</v>
      </c>
      <c r="B71" s="5" t="s">
        <v>35</v>
      </c>
    </row>
    <row r="72" spans="1:5" x14ac:dyDescent="0.25">
      <c r="A72" s="4" t="s">
        <v>45</v>
      </c>
      <c r="B72" s="5" t="s">
        <v>52</v>
      </c>
    </row>
    <row r="73" spans="1:5" x14ac:dyDescent="0.25">
      <c r="A73" s="4" t="s">
        <v>46</v>
      </c>
      <c r="B73" s="11" t="s">
        <v>35</v>
      </c>
    </row>
    <row r="74" spans="1:5" ht="31.5" x14ac:dyDescent="0.25">
      <c r="A74" s="4" t="s">
        <v>47</v>
      </c>
      <c r="B74" s="11" t="s">
        <v>37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2021-03-25T07:54:20Z</cp:lastPrinted>
  <dcterms:created xsi:type="dcterms:W3CDTF">2020-01-17T08:27:27Z</dcterms:created>
  <dcterms:modified xsi:type="dcterms:W3CDTF">2021-03-25T07:55:15Z</dcterms:modified>
</cp:coreProperties>
</file>