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2F03D3AB-E9DA-4F5D-8296-21D29F93B67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3" i="1" l="1"/>
  <c r="B14" i="1"/>
  <c r="B12" i="1"/>
  <c r="B65" i="1"/>
</calcChain>
</file>

<file path=xl/sharedStrings.xml><?xml version="1.0" encoding="utf-8"?>
<sst xmlns="http://schemas.openxmlformats.org/spreadsheetml/2006/main" count="84" uniqueCount="54">
  <si>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</si>
  <si>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</si>
  <si>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</si>
  <si>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</si>
  <si>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</si>
  <si>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</si>
  <si>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</si>
  <si>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</si>
  <si>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</si>
  <si>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</si>
  <si>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</si>
  <si>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</si>
  <si>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</si>
  <si>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</si>
  <si>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</si>
  <si>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</si>
  <si>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</si>
  <si>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</si>
  <si>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</si>
  <si>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</si>
  <si>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</si>
  <si>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</si>
  <si>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</si>
  <si>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</si>
  <si>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</si>
  <si>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</si>
  <si>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</si>
  <si>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</si>
  <si>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</si>
  <si>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</si>
  <si>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</si>
  <si>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</si>
  <si>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</si>
  <si>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</si>
  <si>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6Б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</si>
  <si>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</si>
  <si>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</si>
  <si>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</si>
  <si>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</si>
  <si>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</si>
  <si>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</si>
  <si>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</si>
  <si>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</si>
  <si>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</si>
  <si>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</si>
  <si>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</si>
  <si>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</si>
  <si>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</si>
  <si>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</si>
  <si>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</si>
  <si>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</si>
  <si>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3 / 8359,20</t>
  </si>
  <si>
    <t>3 / 1888,35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</si>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</sst>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view="pageBreakPreview" zoomScale="60" zoomScaleNormal="100" workbookViewId="0">
      <selection activeCell="I2" sqref="I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85546875" style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7" t="s">
        <v>53</v>
      </c>
      <c r="B1" s="17"/>
    </row>
    <row r="2" spans="1:3" ht="19.5" x14ac:dyDescent="0.25">
      <c r="A2" s="16" t="s">
        <v>34</v>
      </c>
      <c r="B2" s="16"/>
    </row>
    <row r="4" spans="1:3" x14ac:dyDescent="0.25">
      <c r="A4" s="4" t="s">
        <v>0</v>
      </c>
      <c r="B4" s="5" t="s">
        <v>49</v>
      </c>
    </row>
    <row r="5" spans="1:3" x14ac:dyDescent="0.25">
      <c r="A5" s="4" t="s">
        <v>4</v>
      </c>
      <c r="B5" s="7">
        <v>43831</v>
      </c>
    </row>
    <row r="6" spans="1:3" x14ac:dyDescent="0.25">
      <c r="A6" s="4" t="s">
        <v>5</v>
      </c>
      <c r="B6" s="7">
        <v>44196</v>
      </c>
    </row>
    <row r="7" spans="1:3" x14ac:dyDescent="0.25">
      <c r="A7" s="4" t="s">
        <v>1</v>
      </c>
      <c r="B7" s="5" t="s">
        <v>33</v>
      </c>
    </row>
    <row r="8" spans="1:3" x14ac:dyDescent="0.25">
      <c r="A8" s="4" t="s">
        <v>2</v>
      </c>
      <c r="B8" s="12" t="s">
        <v>38</v>
      </c>
    </row>
    <row r="10" spans="1:3" ht="19.5" x14ac:dyDescent="0.25">
      <c r="A10" s="16" t="s">
        <v>3</v>
      </c>
      <c r="B10" s="16"/>
    </row>
    <row r="11" spans="1:3" x14ac:dyDescent="0.25">
      <c r="A11" s="9" t="s">
        <v>10</v>
      </c>
      <c r="B11" s="10" t="s">
        <v>22</v>
      </c>
    </row>
    <row r="12" spans="1:3" ht="31.5" x14ac:dyDescent="0.25">
      <c r="A12" s="4" t="s">
        <v>6</v>
      </c>
      <c r="B12" s="13">
        <f>748527.88+B57+B58+B59</f>
        <v>803642.98999999987</v>
      </c>
    </row>
    <row r="13" spans="1:3" ht="31.5" x14ac:dyDescent="0.25">
      <c r="A13" s="8" t="s">
        <v>7</v>
      </c>
      <c r="B13" s="13">
        <f>675112.33+39688.03+7428.5+2749.21</f>
        <v>724978.07</v>
      </c>
      <c r="C13" s="15"/>
    </row>
    <row r="14" spans="1:3" ht="31.5" x14ac:dyDescent="0.25">
      <c r="A14" s="4" t="s">
        <v>12</v>
      </c>
      <c r="B14" s="13">
        <f>419500.39+17343.78+1210.81+3660.79</f>
        <v>441715.77</v>
      </c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7776.96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1178319.07</v>
      </c>
    </row>
    <row r="23" spans="1:2" ht="31.5" x14ac:dyDescent="0.25">
      <c r="A23" s="8" t="s">
        <v>7</v>
      </c>
      <c r="B23" s="11">
        <v>1047082.14</v>
      </c>
    </row>
    <row r="24" spans="1:2" ht="31.5" x14ac:dyDescent="0.25">
      <c r="A24" s="4" t="s">
        <v>12</v>
      </c>
      <c r="B24" s="11">
        <v>672847.54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249768.95999999999</v>
      </c>
    </row>
    <row r="28" spans="1:2" ht="31.5" x14ac:dyDescent="0.25">
      <c r="A28" s="8" t="s">
        <v>7</v>
      </c>
      <c r="B28" s="11">
        <v>212532.57</v>
      </c>
    </row>
    <row r="29" spans="1:2" ht="31.5" x14ac:dyDescent="0.25">
      <c r="A29" s="4" t="s">
        <v>12</v>
      </c>
      <c r="B29" s="11">
        <v>256793.2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128006.8</v>
      </c>
    </row>
    <row r="33" spans="1:2" ht="31.5" x14ac:dyDescent="0.25">
      <c r="A33" s="8" t="s">
        <v>7</v>
      </c>
      <c r="B33" s="11">
        <v>109034.1</v>
      </c>
    </row>
    <row r="34" spans="1:2" ht="31.5" x14ac:dyDescent="0.25">
      <c r="A34" s="4" t="s">
        <v>12</v>
      </c>
      <c r="B34" s="11">
        <v>131561.82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153608.5</v>
      </c>
    </row>
    <row r="38" spans="1:2" ht="31.5" x14ac:dyDescent="0.25">
      <c r="A38" s="8" t="s">
        <v>7</v>
      </c>
      <c r="B38" s="11">
        <v>130970.12</v>
      </c>
    </row>
    <row r="39" spans="1:2" ht="31.5" x14ac:dyDescent="0.25">
      <c r="A39" s="4" t="s">
        <v>12</v>
      </c>
      <c r="B39" s="11">
        <v>49929.38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3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98535.7</v>
      </c>
    </row>
    <row r="54" spans="1:2" ht="46.5" customHeight="1" x14ac:dyDescent="0.25">
      <c r="A54" s="4" t="s">
        <v>20</v>
      </c>
      <c r="B54" s="11">
        <v>218748</v>
      </c>
    </row>
    <row r="55" spans="1:2" ht="31.5" x14ac:dyDescent="0.25">
      <c r="A55" s="4" t="s">
        <v>28</v>
      </c>
      <c r="B55" s="11">
        <v>102955.54</v>
      </c>
    </row>
    <row r="56" spans="1:2" x14ac:dyDescent="0.25">
      <c r="A56" s="4" t="s">
        <v>27</v>
      </c>
      <c r="B56" s="11">
        <v>108618.58</v>
      </c>
    </row>
    <row r="57" spans="1:2" ht="31.5" x14ac:dyDescent="0.25">
      <c r="A57" s="4" t="s">
        <v>24</v>
      </c>
      <c r="B57" s="11">
        <v>43908.84</v>
      </c>
    </row>
    <row r="58" spans="1:2" ht="31.5" x14ac:dyDescent="0.25">
      <c r="A58" s="4" t="s">
        <v>26</v>
      </c>
      <c r="B58" s="11">
        <v>8178.07</v>
      </c>
    </row>
    <row r="59" spans="1:2" ht="31.5" x14ac:dyDescent="0.25">
      <c r="A59" s="4" t="s">
        <v>25</v>
      </c>
      <c r="B59" s="11">
        <v>3028.2</v>
      </c>
    </row>
    <row r="60" spans="1:2" ht="33" customHeight="1" x14ac:dyDescent="0.25">
      <c r="A60" s="4" t="s">
        <v>31</v>
      </c>
      <c r="B60" s="11">
        <v>2300.4</v>
      </c>
    </row>
    <row r="61" spans="1:2" ht="47.25" x14ac:dyDescent="0.25">
      <c r="A61" s="4" t="s">
        <v>29</v>
      </c>
      <c r="B61" s="11">
        <v>152493.44</v>
      </c>
    </row>
    <row r="62" spans="1:2" ht="47.25" x14ac:dyDescent="0.25">
      <c r="A62" s="4" t="s">
        <v>30</v>
      </c>
      <c r="B62" s="11">
        <v>207104.43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39</v>
      </c>
      <c r="B64" s="11">
        <v>7105.32</v>
      </c>
    </row>
    <row r="65" spans="1:5" x14ac:dyDescent="0.25">
      <c r="A65" s="6" t="s">
        <v>50</v>
      </c>
      <c r="B65" s="11">
        <f>SUM(B53:B64)</f>
        <v>952976.51999999967</v>
      </c>
      <c r="C65" s="15"/>
      <c r="E65" s="15"/>
    </row>
    <row r="66" spans="1:5" x14ac:dyDescent="0.25">
      <c r="B66" s="14"/>
    </row>
    <row r="67" spans="1:5" ht="4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x14ac:dyDescent="0.25">
      <c r="A69" s="4" t="s">
        <v>43</v>
      </c>
      <c r="B69" s="5" t="s">
        <v>35</v>
      </c>
    </row>
    <row r="70" spans="1:5" x14ac:dyDescent="0.25">
      <c r="A70" s="4" t="s">
        <v>44</v>
      </c>
      <c r="B70" s="5" t="s">
        <v>51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52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2021-03-25T07:49:12Z</cp:lastPrinted>
  <dcterms:created xsi:type="dcterms:W3CDTF">2020-01-17T08:27:27Z</dcterms:created>
  <dcterms:modified xsi:type="dcterms:W3CDTF">2021-03-25T07:50:55Z</dcterms:modified>
</cp:coreProperties>
</file>