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EFC8E9E3-6D05-4342-9BE1-C4863FDFE46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3" i="1" l="1"/>
  <c r="B14" i="1"/>
  <c r="B12" i="1"/>
  <c r="B65" i="1"/>
</calcChain>
</file>

<file path=xl/sharedStrings.xml><?xml version="1.0" encoding="utf-8"?>
<sst xmlns="http://schemas.openxmlformats.org/spreadsheetml/2006/main" count="85" uniqueCount="54">
  <si>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</si>
  <si>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</si>
  <si>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</si>
  <si>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</si>
  <si>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</si>
  <si>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</si>
  <si>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</si>
  <si>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</si>
  <si>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</si>
  <si>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</si>
  <si>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</si>
  <si>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</si>
  <si>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</si>
  <si>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</si>
  <si>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</si>
  <si>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</si>
  <si>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</si>
  <si>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</si>
  <si>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</si>
  <si>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</si>
  <si>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</si>
  <si>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</si>
  <si>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</si>
  <si>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</si>
  <si>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</si>
  <si>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</si>
  <si>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</si>
  <si>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</si>
  <si>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</si>
  <si>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</si>
  <si>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</si>
  <si>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</si>
  <si>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</si>
  <si>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</si>
  <si>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2А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</si>
  <si>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</si>
  <si>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</si>
  <si>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</si>
  <si>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</si>
  <si>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</si>
  <si>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</si>
  <si>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</si>
  <si>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</si>
  <si>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</si>
  <si>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</si>
  <si>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</si>
  <si>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</si>
  <si>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</si>
  <si>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</si>
  <si>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</si>
  <si>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</si>
  <si>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3 / 2705,08</t>
  </si>
  <si>
    <t>3 / 641,22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</si>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</sst>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activeCell="C1" sqref="C1:F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3" style="1" customWidth="1"/>
    <col min="6" max="16384" width="9.140625" style="1"/>
  </cols>
  <sheetData>
    <row r="1" spans="1:2" ht="47.25" customHeight="1" x14ac:dyDescent="0.25">
      <c r="A1" s="17" t="s">
        <v>53</v>
      </c>
      <c r="B1" s="17"/>
    </row>
    <row r="2" spans="1:2" ht="19.5" x14ac:dyDescent="0.25">
      <c r="A2" s="16" t="s">
        <v>34</v>
      </c>
      <c r="B2" s="16"/>
    </row>
    <row r="4" spans="1:2" x14ac:dyDescent="0.25">
      <c r="A4" s="4" t="s">
        <v>0</v>
      </c>
      <c r="B4" s="5" t="s">
        <v>49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2" t="s">
        <v>38</v>
      </c>
    </row>
    <row r="10" spans="1:2" ht="19.5" x14ac:dyDescent="0.25">
      <c r="A10" s="16" t="s">
        <v>3</v>
      </c>
      <c r="B10" s="16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3">
        <f>133388.97+B57+B58+B59</f>
        <v>153304.43</v>
      </c>
    </row>
    <row r="13" spans="1:2" ht="31.5" x14ac:dyDescent="0.25">
      <c r="A13" s="8" t="s">
        <v>7</v>
      </c>
      <c r="B13" s="13">
        <f>114678.92+15404.55+679.87+1560.1</f>
        <v>132323.44</v>
      </c>
    </row>
    <row r="14" spans="1:2" ht="31.5" x14ac:dyDescent="0.25">
      <c r="A14" s="4" t="s">
        <v>12</v>
      </c>
      <c r="B14" s="13">
        <f>67316.05+8442.77+85.57+669.95</f>
        <v>76514.340000000011</v>
      </c>
    </row>
    <row r="15" spans="1:2" x14ac:dyDescent="0.25">
      <c r="A15" s="8"/>
      <c r="B15" s="11"/>
    </row>
    <row r="16" spans="1:2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 t="s">
        <v>35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385175.76</v>
      </c>
    </row>
    <row r="23" spans="1:2" ht="31.5" x14ac:dyDescent="0.25">
      <c r="A23" s="8" t="s">
        <v>7</v>
      </c>
      <c r="B23" s="11">
        <v>303496.05</v>
      </c>
    </row>
    <row r="24" spans="1:2" ht="31.5" x14ac:dyDescent="0.25">
      <c r="A24" s="4" t="s">
        <v>12</v>
      </c>
      <c r="B24" s="11">
        <v>229735.43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73920.52</v>
      </c>
    </row>
    <row r="28" spans="1:2" ht="31.5" x14ac:dyDescent="0.25">
      <c r="A28" s="8" t="s">
        <v>7</v>
      </c>
      <c r="B28" s="11">
        <v>60501.86</v>
      </c>
    </row>
    <row r="29" spans="1:2" ht="31.5" x14ac:dyDescent="0.25">
      <c r="A29" s="4" t="s">
        <v>12</v>
      </c>
      <c r="B29" s="11">
        <v>43271.5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30800.63</v>
      </c>
    </row>
    <row r="33" spans="1:2" ht="31.5" x14ac:dyDescent="0.25">
      <c r="A33" s="8" t="s">
        <v>7</v>
      </c>
      <c r="B33" s="11">
        <v>25173.19</v>
      </c>
    </row>
    <row r="34" spans="1:2" ht="31.5" x14ac:dyDescent="0.25">
      <c r="A34" s="4" t="s">
        <v>12</v>
      </c>
      <c r="B34" s="11">
        <v>18135.419999999998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37388.28</v>
      </c>
    </row>
    <row r="38" spans="1:2" ht="31.5" x14ac:dyDescent="0.25">
      <c r="A38" s="8" t="s">
        <v>7</v>
      </c>
      <c r="B38" s="11">
        <v>30359.45</v>
      </c>
    </row>
    <row r="39" spans="1:2" ht="31.5" x14ac:dyDescent="0.25">
      <c r="A39" s="4" t="s">
        <v>12</v>
      </c>
      <c r="B39" s="11">
        <v>16419.12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19129.68</v>
      </c>
    </row>
    <row r="54" spans="1:2" ht="51" customHeight="1" x14ac:dyDescent="0.25">
      <c r="A54" s="4" t="s">
        <v>20</v>
      </c>
      <c r="B54" s="11">
        <v>125004</v>
      </c>
    </row>
    <row r="55" spans="1:2" ht="31.5" x14ac:dyDescent="0.25">
      <c r="A55" s="4" t="s">
        <v>28</v>
      </c>
      <c r="B55" s="11">
        <v>22548.53</v>
      </c>
    </row>
    <row r="56" spans="1:2" x14ac:dyDescent="0.25">
      <c r="A56" s="4" t="s">
        <v>27</v>
      </c>
      <c r="B56" s="11">
        <v>23782.37</v>
      </c>
    </row>
    <row r="57" spans="1:2" ht="31.5" x14ac:dyDescent="0.25">
      <c r="A57" s="4" t="s">
        <v>24</v>
      </c>
      <c r="B57" s="11">
        <v>17781.71</v>
      </c>
    </row>
    <row r="58" spans="1:2" ht="31.5" x14ac:dyDescent="0.25">
      <c r="A58" s="4" t="s">
        <v>26</v>
      </c>
      <c r="B58" s="11">
        <v>1580.79</v>
      </c>
    </row>
    <row r="59" spans="1:2" ht="31.5" x14ac:dyDescent="0.25">
      <c r="A59" s="4" t="s">
        <v>25</v>
      </c>
      <c r="B59" s="11">
        <v>552.96</v>
      </c>
    </row>
    <row r="60" spans="1:2" ht="32.25" customHeight="1" x14ac:dyDescent="0.25">
      <c r="A60" s="4" t="s">
        <v>31</v>
      </c>
      <c r="B60" s="11">
        <v>0</v>
      </c>
    </row>
    <row r="61" spans="1:2" ht="47.25" x14ac:dyDescent="0.25">
      <c r="A61" s="4" t="s">
        <v>29</v>
      </c>
      <c r="B61" s="11">
        <v>2391</v>
      </c>
    </row>
    <row r="62" spans="1:2" ht="47.25" x14ac:dyDescent="0.25">
      <c r="A62" s="4" t="s">
        <v>30</v>
      </c>
      <c r="B62" s="11">
        <v>39121.06</v>
      </c>
    </row>
    <row r="63" spans="1:2" ht="31.5" x14ac:dyDescent="0.25">
      <c r="A63" s="4" t="s">
        <v>23</v>
      </c>
      <c r="B63" s="11">
        <v>1949.68</v>
      </c>
    </row>
    <row r="64" spans="1:2" x14ac:dyDescent="0.25">
      <c r="A64" s="4" t="s">
        <v>39</v>
      </c>
      <c r="B64" s="11">
        <v>2771.73</v>
      </c>
    </row>
    <row r="65" spans="1:5" x14ac:dyDescent="0.25">
      <c r="A65" s="6" t="s">
        <v>50</v>
      </c>
      <c r="B65" s="11">
        <f>SUM(B53:B64)</f>
        <v>256613.50999999998</v>
      </c>
      <c r="C65" s="15"/>
      <c r="E65" s="15"/>
    </row>
    <row r="66" spans="1:5" x14ac:dyDescent="0.25">
      <c r="B66" s="14"/>
    </row>
    <row r="67" spans="1:5" ht="39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2021-03-25T07:45:05Z</cp:lastPrinted>
  <dcterms:created xsi:type="dcterms:W3CDTF">2020-01-17T08:27:27Z</dcterms:created>
  <dcterms:modified xsi:type="dcterms:W3CDTF">2021-03-25T07:45:17Z</dcterms:modified>
</cp:coreProperties>
</file>