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59BBC2DB-9F2E-4E07-A1CA-048236280793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<sst xmlns="http://schemas.openxmlformats.org/spreadsheetml/2006/main" count="83" uniqueCount="52">
  <si>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</si>
  <si>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</si>
  <si>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</si>
  <si>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</si>
  <si>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</si>
  <si>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</si>
  <si>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</si>
  <si>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</si>
  <si>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</si>
  <si>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</si>
  <si>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</si>
  <si>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</si>
  <si>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</si>
  <si>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</si>
  <si>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</si>
  <si>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</si>
  <si>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</si>
  <si>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</si>
  <si>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</si>
  <si>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</si>
  <si>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</si>
  <si>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</si>
  <si>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</si>
  <si>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</si>
  <si>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</si>
  <si>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</si>
  <si>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</si>
  <si>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</si>
  <si>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</si>
  <si>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</si>
  <si>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</si>
  <si>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</si>
  <si>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</si>
  <si>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</si>
  <si>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</si>
  <si>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</si>
  <si>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</si>
  <si>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ФАДЕЕВА, д. 16Б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</si>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</sst>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67" zoomScaleNormal="100" workbookViewId="0">
      <selection activeCell="C66" sqref="C6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ht="15.75" customHeight="1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350755.76+B57+B58+B59</f>
        <v>375865.95999999996</v>
      </c>
    </row>
    <row r="13" spans="1:2" ht="31.5" x14ac:dyDescent="0.25">
      <c r="A13" s="8" t="s">
        <v>8</v>
      </c>
      <c r="B13" s="13">
        <f>329508.06+18469.88+3432.97+2006.14</f>
        <v>353417.05</v>
      </c>
    </row>
    <row r="14" spans="1:2" ht="31.5" x14ac:dyDescent="0.25">
      <c r="A14" s="4" t="s">
        <v>13</v>
      </c>
      <c r="B14" s="13">
        <f>261410.45+6417.28+929.1+533.44</f>
        <v>269290.27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6853.05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463431.05</v>
      </c>
    </row>
    <row r="23" spans="1:2" ht="31.5" x14ac:dyDescent="0.25">
      <c r="A23" s="8" t="s">
        <v>8</v>
      </c>
      <c r="B23" s="11">
        <v>443785.67</v>
      </c>
    </row>
    <row r="24" spans="1:2" ht="31.5" x14ac:dyDescent="0.25">
      <c r="A24" s="4" t="s">
        <v>13</v>
      </c>
      <c r="B24" s="11">
        <v>342223.63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96649.86</v>
      </c>
    </row>
    <row r="28" spans="1:2" ht="31.5" x14ac:dyDescent="0.25">
      <c r="A28" s="8" t="s">
        <v>8</v>
      </c>
      <c r="B28" s="11">
        <v>77866.490000000005</v>
      </c>
    </row>
    <row r="29" spans="1:2" ht="31.5" x14ac:dyDescent="0.25">
      <c r="A29" s="4" t="s">
        <v>13</v>
      </c>
      <c r="B29" s="11">
        <v>74213.320000000007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73387.78</v>
      </c>
    </row>
    <row r="33" spans="1:2" ht="31.5" x14ac:dyDescent="0.25">
      <c r="A33" s="8" t="s">
        <v>8</v>
      </c>
      <c r="B33" s="11">
        <v>52779.61</v>
      </c>
    </row>
    <row r="34" spans="1:2" ht="31.5" x14ac:dyDescent="0.25">
      <c r="A34" s="4" t="s">
        <v>13</v>
      </c>
      <c r="B34" s="11">
        <v>60070.63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73946.63</v>
      </c>
    </row>
    <row r="38" spans="1:2" ht="31.5" x14ac:dyDescent="0.25">
      <c r="A38" s="8" t="s">
        <v>8</v>
      </c>
      <c r="B38" s="11">
        <v>55296.54</v>
      </c>
    </row>
    <row r="39" spans="1:2" ht="31.5" x14ac:dyDescent="0.25">
      <c r="A39" s="4" t="s">
        <v>13</v>
      </c>
      <c r="B39" s="11">
        <v>59782.71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1">
        <v>164157.29999999999</v>
      </c>
    </row>
    <row r="43" spans="1:2" ht="31.5" x14ac:dyDescent="0.25">
      <c r="A43" s="8" t="s">
        <v>8</v>
      </c>
      <c r="B43" s="11">
        <v>148769.65</v>
      </c>
    </row>
    <row r="44" spans="1:2" ht="31.5" x14ac:dyDescent="0.25">
      <c r="A44" s="4" t="s">
        <v>13</v>
      </c>
      <c r="B44" s="11">
        <v>88078.02</v>
      </c>
    </row>
    <row r="45" spans="1:2" x14ac:dyDescent="0.25">
      <c r="A45" s="4"/>
      <c r="B45" s="11"/>
    </row>
    <row r="46" spans="1:2" ht="37.5" customHeight="1" x14ac:dyDescent="0.25">
      <c r="A46" s="9" t="s">
        <v>39</v>
      </c>
      <c r="B46" s="10" t="s">
        <v>23</v>
      </c>
    </row>
    <row r="47" spans="1:2" ht="31.5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8.2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70619</f>
        <v>70619</v>
      </c>
    </row>
    <row r="54" spans="1:2" ht="47.25" customHeight="1" x14ac:dyDescent="0.25">
      <c r="A54" s="4" t="s">
        <v>21</v>
      </c>
      <c r="B54" s="11">
        <f>119997</f>
        <v>119997</v>
      </c>
    </row>
    <row r="55" spans="1:2" ht="31.5" x14ac:dyDescent="0.25">
      <c r="A55" s="4" t="s">
        <v>29</v>
      </c>
      <c r="B55" s="11">
        <v>60338.52</v>
      </c>
    </row>
    <row r="56" spans="1:2" x14ac:dyDescent="0.25">
      <c r="A56" s="4" t="s">
        <v>28</v>
      </c>
      <c r="B56" s="11">
        <v>64605.120000000003</v>
      </c>
    </row>
    <row r="57" spans="1:2" ht="31.5" x14ac:dyDescent="0.25">
      <c r="A57" s="4" t="s">
        <v>25</v>
      </c>
      <c r="B57" s="11">
        <v>19712.22</v>
      </c>
    </row>
    <row r="58" spans="1:2" ht="31.5" x14ac:dyDescent="0.25">
      <c r="A58" s="4" t="s">
        <v>27</v>
      </c>
      <c r="B58" s="11">
        <v>3264.62</v>
      </c>
    </row>
    <row r="59" spans="1:2" ht="33.75" customHeight="1" x14ac:dyDescent="0.25">
      <c r="A59" s="4" t="s">
        <v>26</v>
      </c>
      <c r="B59" s="11">
        <v>2133.36</v>
      </c>
    </row>
    <row r="60" spans="1:2" ht="31.5" x14ac:dyDescent="0.25">
      <c r="A60" s="4" t="s">
        <v>32</v>
      </c>
      <c r="B60" s="11">
        <v>4226.9399999999996</v>
      </c>
    </row>
    <row r="61" spans="1:2" ht="47.25" x14ac:dyDescent="0.25">
      <c r="A61" s="4" t="s">
        <v>30</v>
      </c>
      <c r="B61" s="11">
        <v>12005.38</v>
      </c>
    </row>
    <row r="62" spans="1:2" ht="47.25" x14ac:dyDescent="0.25">
      <c r="A62" s="4" t="s">
        <v>31</v>
      </c>
      <c r="B62" s="11">
        <v>118072.98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42</v>
      </c>
      <c r="B64" s="11">
        <v>6710.78</v>
      </c>
    </row>
    <row r="65" spans="1:3" x14ac:dyDescent="0.25">
      <c r="A65" s="6" t="s">
        <v>33</v>
      </c>
      <c r="B65" s="11">
        <f>SUM(B53:B64)</f>
        <v>481685.92</v>
      </c>
      <c r="C65" s="15"/>
    </row>
    <row r="66" spans="1:3" x14ac:dyDescent="0.25">
      <c r="B66" s="14"/>
    </row>
    <row r="67" spans="1:3" ht="44.2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38</v>
      </c>
    </row>
    <row r="71" spans="1:3" x14ac:dyDescent="0.25">
      <c r="A71" s="4" t="s">
        <v>48</v>
      </c>
      <c r="B71" s="5" t="s">
        <v>38</v>
      </c>
    </row>
    <row r="72" spans="1:3" x14ac:dyDescent="0.25">
      <c r="A72" s="4" t="s">
        <v>49</v>
      </c>
      <c r="B72" s="5" t="s">
        <v>38</v>
      </c>
    </row>
    <row r="73" spans="1:3" ht="31.5" x14ac:dyDescent="0.25">
      <c r="A73" s="4" t="s">
        <v>50</v>
      </c>
      <c r="B73" s="11" t="s">
        <v>40</v>
      </c>
    </row>
    <row r="74" spans="1:3" ht="31.5" x14ac:dyDescent="0.25">
      <c r="A74" s="4" t="s">
        <v>51</v>
      </c>
      <c r="B74" s="11" t="s">
        <v>40</v>
      </c>
    </row>
  </sheetData>
  <mergeCells count="6">
    <mergeCell ref="A10:B10"/>
    <mergeCell ref="A1:B1"/>
    <mergeCell ref="A2:B2"/>
    <mergeCell ref="A51:B51"/>
    <mergeCell ref="A67:B67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2020-03-24T06:32:16Z</dcterms:modified>
</cp:coreProperties>
</file>