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CD3ED61D-895C-49B6-AE46-70A7F863EC2D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<sst xmlns="http://schemas.openxmlformats.org/spreadsheetml/2006/main" count="83" uniqueCount="55">
  <si>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</si>
  <si>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</si>
  <si>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</si>
  <si>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</si>
  <si>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</si>
  <si>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</si>
  <si>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</si>
  <si>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</si>
  <si>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</si>
  <si>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</si>
  <si>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</si>
  <si>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</si>
  <si>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</si>
  <si>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</si>
  <si>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</si>
  <si>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</si>
  <si>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</si>
  <si>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</si>
  <si>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</si>
  <si>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</si>
  <si>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</si>
  <si>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</si>
  <si>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</si>
  <si>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</si>
  <si>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</si>
  <si>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</si>
  <si>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</si>
  <si>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</si>
  <si>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</si>
  <si>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</si>
  <si>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</si>
  <si>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</si>
  <si>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</si>
  <si>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</si>
  <si>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</si>
  <si>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</si>
  <si>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</si>
  <si>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16А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</si>
  <si>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</si>
  <si>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</si>
  <si>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</si>
  <si>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</si>
  <si>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</si>
  <si>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</si>
  <si>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</si>
  <si>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</si>
  <si>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</si>
  <si>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</si>
  <si>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</si>
  <si>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</si>
  <si>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</si>
  <si>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</si>
  <si>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3,38</t>
  </si>
  <si>
    <t>2 / 28,69</t>
  </si>
  <si>
    <t>2 / 109,65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</si>
</sst>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1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459008.48+B57+B58+B59</f>
        <v>504785.91</v>
      </c>
    </row>
    <row r="13" spans="1:2" ht="31.5" x14ac:dyDescent="0.25">
      <c r="A13" s="8" t="s">
        <v>8</v>
      </c>
      <c r="B13" s="13">
        <f>420062.19+34288.75+4701.02+1963.04</f>
        <v>461015</v>
      </c>
    </row>
    <row r="14" spans="1:2" ht="31.5" x14ac:dyDescent="0.25">
      <c r="A14" s="4" t="s">
        <v>13</v>
      </c>
      <c r="B14" s="13">
        <f>322604.3+21492.89+2665.56+1371.29</f>
        <v>348134.04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6853.05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574084.04</v>
      </c>
    </row>
    <row r="23" spans="1:2" ht="31.5" x14ac:dyDescent="0.25">
      <c r="A23" s="8" t="s">
        <v>8</v>
      </c>
      <c r="B23" s="11">
        <v>511011.07</v>
      </c>
    </row>
    <row r="24" spans="1:2" ht="31.5" x14ac:dyDescent="0.25">
      <c r="A24" s="4" t="s">
        <v>13</v>
      </c>
      <c r="B24" s="11">
        <v>499873.77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149952.70000000001</v>
      </c>
    </row>
    <row r="28" spans="1:2" ht="31.5" x14ac:dyDescent="0.25">
      <c r="A28" s="8" t="s">
        <v>8</v>
      </c>
      <c r="B28" s="11">
        <v>117485.68</v>
      </c>
    </row>
    <row r="29" spans="1:2" ht="31.5" x14ac:dyDescent="0.25">
      <c r="A29" s="4" t="s">
        <v>13</v>
      </c>
      <c r="B29" s="11">
        <v>171813.88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83896.81</v>
      </c>
    </row>
    <row r="33" spans="1:2" ht="31.5" x14ac:dyDescent="0.25">
      <c r="A33" s="8" t="s">
        <v>8</v>
      </c>
      <c r="B33" s="11">
        <v>70929.5</v>
      </c>
    </row>
    <row r="34" spans="1:2" ht="31.5" x14ac:dyDescent="0.25">
      <c r="A34" s="4" t="s">
        <v>13</v>
      </c>
      <c r="B34" s="11">
        <v>102776.96000000001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91403.92</v>
      </c>
    </row>
    <row r="38" spans="1:2" ht="31.5" x14ac:dyDescent="0.25">
      <c r="A38" s="8" t="s">
        <v>8</v>
      </c>
      <c r="B38" s="11">
        <v>78087.11</v>
      </c>
    </row>
    <row r="39" spans="1:2" ht="31.5" x14ac:dyDescent="0.25">
      <c r="A39" s="4" t="s">
        <v>13</v>
      </c>
      <c r="B39" s="11">
        <v>105856.74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201557.69</v>
      </c>
    </row>
    <row r="43" spans="1:2" ht="31.5" x14ac:dyDescent="0.25">
      <c r="A43" s="8" t="s">
        <v>8</v>
      </c>
      <c r="B43" s="11">
        <v>175436.77</v>
      </c>
    </row>
    <row r="44" spans="1:2" ht="31.5" x14ac:dyDescent="0.25">
      <c r="A44" s="4" t="s">
        <v>13</v>
      </c>
      <c r="B44" s="11">
        <v>119747.61</v>
      </c>
    </row>
    <row r="45" spans="1:2" x14ac:dyDescent="0.25">
      <c r="A45" s="4"/>
      <c r="B45" s="11"/>
    </row>
    <row r="46" spans="1:2" ht="37.5" customHeight="1" x14ac:dyDescent="0.25">
      <c r="A46" s="9" t="s">
        <v>39</v>
      </c>
      <c r="B46" s="10" t="s">
        <v>23</v>
      </c>
    </row>
    <row r="47" spans="1:2" ht="31.5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6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120608</f>
        <v>120608</v>
      </c>
    </row>
    <row r="54" spans="1:2" ht="51.75" customHeight="1" x14ac:dyDescent="0.25">
      <c r="A54" s="4" t="s">
        <v>21</v>
      </c>
      <c r="B54" s="11">
        <f>149996</f>
        <v>149996</v>
      </c>
    </row>
    <row r="55" spans="1:2" ht="31.5" x14ac:dyDescent="0.25">
      <c r="A55" s="4" t="s">
        <v>29</v>
      </c>
      <c r="B55" s="11">
        <v>81218.81</v>
      </c>
    </row>
    <row r="56" spans="1:2" x14ac:dyDescent="0.25">
      <c r="A56" s="4" t="s">
        <v>28</v>
      </c>
      <c r="B56" s="11">
        <v>86961.12</v>
      </c>
    </row>
    <row r="57" spans="1:2" ht="31.5" x14ac:dyDescent="0.25">
      <c r="A57" s="4" t="s">
        <v>25</v>
      </c>
      <c r="B57" s="11">
        <v>38354.28</v>
      </c>
    </row>
    <row r="58" spans="1:2" ht="31.5" x14ac:dyDescent="0.25">
      <c r="A58" s="4" t="s">
        <v>27</v>
      </c>
      <c r="B58" s="11">
        <v>5425.61</v>
      </c>
    </row>
    <row r="59" spans="1:2" ht="30.75" customHeight="1" x14ac:dyDescent="0.25">
      <c r="A59" s="4" t="s">
        <v>26</v>
      </c>
      <c r="B59" s="11">
        <v>1997.54</v>
      </c>
    </row>
    <row r="60" spans="1:2" ht="31.5" x14ac:dyDescent="0.25">
      <c r="A60" s="4" t="s">
        <v>32</v>
      </c>
      <c r="B60" s="11">
        <v>2989.08</v>
      </c>
    </row>
    <row r="61" spans="1:2" ht="47.25" x14ac:dyDescent="0.25">
      <c r="A61" s="4" t="s">
        <v>30</v>
      </c>
      <c r="B61" s="11">
        <v>10253.19</v>
      </c>
    </row>
    <row r="62" spans="1:2" ht="47.25" x14ac:dyDescent="0.25">
      <c r="A62" s="4" t="s">
        <v>31</v>
      </c>
      <c r="B62" s="11">
        <v>149460.70000000001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42</v>
      </c>
      <c r="B64" s="11">
        <v>0</v>
      </c>
    </row>
    <row r="65" spans="1:3" x14ac:dyDescent="0.25">
      <c r="A65" s="6" t="s">
        <v>33</v>
      </c>
      <c r="B65" s="11">
        <f>SUM(B53:B64)</f>
        <v>647480.05999999994</v>
      </c>
      <c r="C65" s="15"/>
    </row>
    <row r="66" spans="1:3" x14ac:dyDescent="0.25">
      <c r="B66" s="14"/>
    </row>
    <row r="67" spans="1:3" ht="38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54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x14ac:dyDescent="0.25">
      <c r="A73" s="4" t="s">
        <v>50</v>
      </c>
      <c r="B73" s="11" t="s">
        <v>38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2020-03-24T06:31:34Z</dcterms:modified>
</cp:coreProperties>
</file>