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5587B01B-4A4B-4CA9-8C88-524FFC90C997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<sst xmlns="http://schemas.openxmlformats.org/spreadsheetml/2006/main" count="83" uniqueCount="52">
  <si>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</si>
  <si>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</si>
  <si>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</si>
  <si>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</si>
  <si>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</si>
  <si>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</si>
  <si>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</si>
  <si>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</si>
  <si>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</si>
  <si>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</si>
  <si>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</si>
  <si>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</si>
  <si>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</si>
  <si>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</si>
  <si>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</si>
  <si>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</si>
  <si>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</si>
  <si>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</si>
  <si>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</si>
  <si>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</si>
  <si>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</si>
  <si>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</si>
  <si>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</si>
  <si>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</si>
  <si>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</si>
  <si>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</si>
  <si>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</si>
  <si>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</si>
  <si>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</si>
  <si>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</si>
  <si>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</si>
  <si>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</si>
  <si>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</si>
  <si>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</si>
  <si>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</si>
  <si>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</si>
  <si>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</si>
  <si>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14Б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</si>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</sst>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4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409062.63+B57+B58+B59</f>
        <v>434186.29000000004</v>
      </c>
    </row>
    <row r="13" spans="1:2" ht="31.5" x14ac:dyDescent="0.25">
      <c r="A13" s="8" t="s">
        <v>8</v>
      </c>
      <c r="B13" s="13">
        <f>375793.88+14235.83+6192.61+1893.15</f>
        <v>398115.47000000003</v>
      </c>
    </row>
    <row r="14" spans="1:2" ht="31.5" x14ac:dyDescent="0.25">
      <c r="A14" s="4" t="s">
        <v>13</v>
      </c>
      <c r="B14" s="13">
        <f>477239.11+11220.97+3628.06+541.12</f>
        <v>492629.25999999995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7851.71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520330.76</v>
      </c>
    </row>
    <row r="23" spans="1:2" ht="31.5" x14ac:dyDescent="0.25">
      <c r="A23" s="8" t="s">
        <v>8</v>
      </c>
      <c r="B23" s="11">
        <v>464206.16</v>
      </c>
    </row>
    <row r="24" spans="1:2" ht="31.5" x14ac:dyDescent="0.25">
      <c r="A24" s="4" t="s">
        <v>13</v>
      </c>
      <c r="B24" s="11">
        <v>578274.88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237956.57</v>
      </c>
    </row>
    <row r="28" spans="1:2" ht="31.5" x14ac:dyDescent="0.25">
      <c r="A28" s="8" t="s">
        <v>8</v>
      </c>
      <c r="B28" s="11">
        <v>130447.48</v>
      </c>
    </row>
    <row r="29" spans="1:2" ht="31.5" x14ac:dyDescent="0.25">
      <c r="A29" s="4" t="s">
        <v>13</v>
      </c>
      <c r="B29" s="11">
        <v>309001.64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101686.27</v>
      </c>
    </row>
    <row r="33" spans="1:2" ht="31.5" x14ac:dyDescent="0.25">
      <c r="A33" s="8" t="s">
        <v>8</v>
      </c>
      <c r="B33" s="11">
        <v>64839.23</v>
      </c>
    </row>
    <row r="34" spans="1:2" ht="31.5" x14ac:dyDescent="0.25">
      <c r="A34" s="4" t="s">
        <v>13</v>
      </c>
      <c r="B34" s="11">
        <v>96033.71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123260.68</v>
      </c>
    </row>
    <row r="38" spans="1:2" ht="31.5" x14ac:dyDescent="0.25">
      <c r="A38" s="8" t="s">
        <v>8</v>
      </c>
      <c r="B38" s="11">
        <v>75686.75</v>
      </c>
    </row>
    <row r="39" spans="1:2" ht="31.5" x14ac:dyDescent="0.25">
      <c r="A39" s="4" t="s">
        <v>13</v>
      </c>
      <c r="B39" s="11">
        <v>135761.56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254863.52</v>
      </c>
    </row>
    <row r="43" spans="1:2" ht="31.5" x14ac:dyDescent="0.25">
      <c r="A43" s="8" t="s">
        <v>8</v>
      </c>
      <c r="B43" s="11">
        <v>225361.29</v>
      </c>
    </row>
    <row r="44" spans="1:2" ht="31.5" x14ac:dyDescent="0.25">
      <c r="A44" s="4" t="s">
        <v>13</v>
      </c>
      <c r="B44" s="11">
        <v>229436.59</v>
      </c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8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84228</f>
        <v>84228</v>
      </c>
    </row>
    <row r="54" spans="1:2" ht="48.75" customHeight="1" x14ac:dyDescent="0.25">
      <c r="A54" s="4" t="s">
        <v>21</v>
      </c>
      <c r="B54" s="11">
        <f>104997</f>
        <v>104997</v>
      </c>
    </row>
    <row r="55" spans="1:2" ht="31.5" x14ac:dyDescent="0.25">
      <c r="A55" s="4" t="s">
        <v>29</v>
      </c>
      <c r="B55" s="11">
        <v>65102.400000000001</v>
      </c>
    </row>
    <row r="56" spans="1:2" x14ac:dyDescent="0.25">
      <c r="A56" s="4" t="s">
        <v>28</v>
      </c>
      <c r="B56" s="11">
        <v>69707.199999999997</v>
      </c>
    </row>
    <row r="57" spans="1:2" ht="31.5" x14ac:dyDescent="0.25">
      <c r="A57" s="4" t="s">
        <v>25</v>
      </c>
      <c r="B57" s="11">
        <v>15753.57</v>
      </c>
    </row>
    <row r="58" spans="1:2" ht="31.5" x14ac:dyDescent="0.25">
      <c r="A58" s="4" t="s">
        <v>27</v>
      </c>
      <c r="B58" s="11">
        <v>7398.52</v>
      </c>
    </row>
    <row r="59" spans="1:2" ht="31.5" customHeight="1" x14ac:dyDescent="0.25">
      <c r="A59" s="4" t="s">
        <v>26</v>
      </c>
      <c r="B59" s="11">
        <v>1971.57</v>
      </c>
    </row>
    <row r="60" spans="1:2" ht="31.5" x14ac:dyDescent="0.25">
      <c r="A60" s="4" t="s">
        <v>32</v>
      </c>
      <c r="B60" s="11">
        <v>2243.88</v>
      </c>
    </row>
    <row r="61" spans="1:2" ht="47.25" x14ac:dyDescent="0.25">
      <c r="A61" s="4" t="s">
        <v>30</v>
      </c>
      <c r="B61" s="11">
        <v>25652.26</v>
      </c>
    </row>
    <row r="62" spans="1:2" ht="47.25" x14ac:dyDescent="0.25">
      <c r="A62" s="4" t="s">
        <v>31</v>
      </c>
      <c r="B62" s="11">
        <v>128800.17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42</v>
      </c>
      <c r="B64" s="11">
        <v>699.66</v>
      </c>
    </row>
    <row r="65" spans="1:3" x14ac:dyDescent="0.25">
      <c r="A65" s="6" t="s">
        <v>33</v>
      </c>
      <c r="B65" s="11">
        <f>SUM(B53:B64)</f>
        <v>506769.95999999996</v>
      </c>
      <c r="C65" s="15"/>
    </row>
    <row r="66" spans="1:3" x14ac:dyDescent="0.25">
      <c r="B66" s="14"/>
    </row>
    <row r="67" spans="1:3" ht="39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38</v>
      </c>
    </row>
    <row r="72" spans="1:3" x14ac:dyDescent="0.25">
      <c r="A72" s="4" t="s">
        <v>49</v>
      </c>
      <c r="B72" s="5" t="s">
        <v>38</v>
      </c>
    </row>
    <row r="73" spans="1:3" x14ac:dyDescent="0.25">
      <c r="A73" s="4" t="s">
        <v>50</v>
      </c>
      <c r="B73" s="11" t="s">
        <v>38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2020-03-24T06:30:58Z</dcterms:modified>
</cp:coreProperties>
</file>