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1ABF6466-2296-4826-99FD-115572A2872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<sst xmlns="http://schemas.openxmlformats.org/spreadsheetml/2006/main" count="82" uniqueCount="54">
  <si>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</si>
  <si>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</si>
  <si>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</si>
  <si>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</si>
  <si>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</si>
  <si>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</si>
  <si>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</si>
  <si>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</si>
  <si>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</si>
  <si>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</si>
  <si>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</si>
  <si>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</si>
  <si>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</si>
  <si>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</si>
  <si>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</si>
  <si>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</si>
  <si>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</si>
  <si>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</si>
  <si>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</si>
  <si>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</si>
  <si>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</si>
  <si>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</si>
  <si>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</si>
  <si>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</si>
  <si>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</si>
  <si>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</si>
  <si>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</si>
  <si>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</si>
  <si>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</si>
  <si>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</si>
  <si>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</si>
  <si>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</si>
  <si>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</si>
  <si>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</si>
  <si>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10Б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</si>
  <si>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</si>
  <si>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</si>
  <si>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</si>
  <si>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</si>
  <si>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</si>
  <si>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</si>
  <si>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</si>
  <si>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</si>
  <si>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</si>
  <si>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</si>
  <si>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</si>
  <si>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</si>
  <si>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</si>
  <si>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</si>
  <si>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2020 год</t>
  </si>
  <si>
    <t>Итого затрат за 2020 год</t>
  </si>
  <si>
    <t>3 / 5330,65</t>
  </si>
  <si>
    <t>3 / 1273,95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</si>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</sst>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H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515134.68+B57+B58+B59</f>
        <v>545564.36</v>
      </c>
    </row>
    <row r="13" spans="1:5" ht="31.5" x14ac:dyDescent="0.25">
      <c r="A13" s="8" t="s">
        <v>7</v>
      </c>
      <c r="B13" s="13">
        <f>484627.79+21919.22+1702.54+4866.59</f>
        <v>513116.14</v>
      </c>
      <c r="E13" s="15"/>
    </row>
    <row r="14" spans="1:5" ht="31.5" x14ac:dyDescent="0.25">
      <c r="A14" s="4" t="s">
        <v>12</v>
      </c>
      <c r="B14" s="13">
        <f>156876.88+6058.84+449.25+1262.27</f>
        <v>164647.24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15369.06</v>
      </c>
    </row>
    <row r="17" spans="1:2" x14ac:dyDescent="0.25">
      <c r="A17" s="8" t="s">
        <v>32</v>
      </c>
      <c r="B17" s="11">
        <v>13113.29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706773</v>
      </c>
    </row>
    <row r="23" spans="1:2" ht="31.5" x14ac:dyDescent="0.25">
      <c r="A23" s="8" t="s">
        <v>7</v>
      </c>
      <c r="B23" s="11">
        <v>667533.9</v>
      </c>
    </row>
    <row r="24" spans="1:2" ht="31.5" x14ac:dyDescent="0.25">
      <c r="A24" s="4" t="s">
        <v>12</v>
      </c>
      <c r="B24" s="11">
        <v>189000.19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142740.29999999999</v>
      </c>
    </row>
    <row r="28" spans="1:2" ht="31.5" x14ac:dyDescent="0.25">
      <c r="A28" s="8" t="s">
        <v>7</v>
      </c>
      <c r="B28" s="11">
        <v>141202.79</v>
      </c>
    </row>
    <row r="29" spans="1:2" ht="31.5" x14ac:dyDescent="0.25">
      <c r="A29" s="4" t="s">
        <v>12</v>
      </c>
      <c r="B29" s="11">
        <v>95429.14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65671.44</v>
      </c>
    </row>
    <row r="33" spans="1:2" ht="31.5" x14ac:dyDescent="0.25">
      <c r="A33" s="8" t="s">
        <v>7</v>
      </c>
      <c r="B33" s="11">
        <v>64604.73</v>
      </c>
    </row>
    <row r="34" spans="1:2" ht="31.5" x14ac:dyDescent="0.25">
      <c r="A34" s="4" t="s">
        <v>12</v>
      </c>
      <c r="B34" s="11">
        <v>48630.2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81599.38</v>
      </c>
    </row>
    <row r="38" spans="1:2" ht="31.5" x14ac:dyDescent="0.25">
      <c r="A38" s="8" t="s">
        <v>7</v>
      </c>
      <c r="B38" s="11">
        <v>77207.81</v>
      </c>
    </row>
    <row r="39" spans="1:2" ht="31.5" x14ac:dyDescent="0.25">
      <c r="A39" s="4" t="s">
        <v>12</v>
      </c>
      <c r="B39" s="11">
        <v>20422.11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65460</v>
      </c>
    </row>
    <row r="54" spans="1:2" ht="50.25" customHeight="1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63417.89</v>
      </c>
    </row>
    <row r="56" spans="1:2" x14ac:dyDescent="0.25">
      <c r="A56" s="4" t="s">
        <v>27</v>
      </c>
      <c r="B56" s="11">
        <v>65152.24</v>
      </c>
    </row>
    <row r="57" spans="1:2" ht="31.5" x14ac:dyDescent="0.25">
      <c r="A57" s="4" t="s">
        <v>24</v>
      </c>
      <c r="B57" s="11">
        <v>23427.68</v>
      </c>
    </row>
    <row r="58" spans="1:2" ht="31.5" x14ac:dyDescent="0.25">
      <c r="A58" s="4" t="s">
        <v>26</v>
      </c>
      <c r="B58" s="11">
        <v>5187.6400000000003</v>
      </c>
    </row>
    <row r="59" spans="1:2" ht="36" customHeight="1" x14ac:dyDescent="0.25">
      <c r="A59" s="4" t="s">
        <v>25</v>
      </c>
      <c r="B59" s="11">
        <v>1814.36</v>
      </c>
    </row>
    <row r="60" spans="1:2" ht="31.5" x14ac:dyDescent="0.25">
      <c r="A60" s="4" t="s">
        <v>31</v>
      </c>
      <c r="B60" s="11">
        <v>3782.88</v>
      </c>
    </row>
    <row r="61" spans="1:2" ht="47.25" x14ac:dyDescent="0.25">
      <c r="A61" s="4" t="s">
        <v>29</v>
      </c>
      <c r="B61" s="11">
        <v>99721.44</v>
      </c>
    </row>
    <row r="62" spans="1:2" ht="47.25" x14ac:dyDescent="0.25">
      <c r="A62" s="4" t="s">
        <v>30</v>
      </c>
      <c r="B62" s="11">
        <v>218365.93</v>
      </c>
    </row>
    <row r="63" spans="1:2" ht="31.5" x14ac:dyDescent="0.25">
      <c r="A63" s="4" t="s">
        <v>23</v>
      </c>
      <c r="B63" s="11">
        <v>2702.32</v>
      </c>
    </row>
    <row r="64" spans="1:2" x14ac:dyDescent="0.25">
      <c r="A64" s="4" t="s">
        <v>38</v>
      </c>
      <c r="B64" s="11">
        <v>12429.73</v>
      </c>
    </row>
    <row r="65" spans="1:5" x14ac:dyDescent="0.25">
      <c r="A65" s="6" t="s">
        <v>50</v>
      </c>
      <c r="B65" s="11">
        <f>SUM(B53:B64)</f>
        <v>686466.11</v>
      </c>
      <c r="C65" s="15"/>
      <c r="E65" s="15"/>
    </row>
    <row r="66" spans="1:5" x14ac:dyDescent="0.25">
      <c r="B66" s="14"/>
    </row>
    <row r="67" spans="1:5" ht="42.7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x14ac:dyDescent="0.25">
      <c r="A69" s="4" t="s">
        <v>42</v>
      </c>
      <c r="B69" s="5" t="s">
        <v>48</v>
      </c>
    </row>
    <row r="70" spans="1:5" x14ac:dyDescent="0.25">
      <c r="A70" s="4" t="s">
        <v>43</v>
      </c>
      <c r="B70" s="5" t="s">
        <v>51</v>
      </c>
    </row>
    <row r="71" spans="1:5" x14ac:dyDescent="0.25">
      <c r="A71" s="4" t="s">
        <v>44</v>
      </c>
      <c r="B71" s="5" t="s">
        <v>48</v>
      </c>
    </row>
    <row r="72" spans="1:5" x14ac:dyDescent="0.25">
      <c r="A72" s="4" t="s">
        <v>45</v>
      </c>
      <c r="B72" s="5" t="s">
        <v>52</v>
      </c>
    </row>
    <row r="73" spans="1:5" ht="31.5" x14ac:dyDescent="0.25">
      <c r="A73" s="4" t="s">
        <v>46</v>
      </c>
      <c r="B73" s="11" t="s">
        <v>36</v>
      </c>
    </row>
    <row r="74" spans="1:5" ht="31.5" x14ac:dyDescent="0.25">
      <c r="A74" s="4" t="s">
        <v>47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2021-03-25T08:14:46Z</cp:lastPrinted>
  <dcterms:created xsi:type="dcterms:W3CDTF">2020-01-17T08:27:27Z</dcterms:created>
  <dcterms:modified xsi:type="dcterms:W3CDTF">2021-03-25T08:15:44Z</dcterms:modified>
</cp:coreProperties>
</file>