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B27A108D-9F0C-42FB-BE9A-32F455A53784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<sst xmlns="http://schemas.openxmlformats.org/spreadsheetml/2006/main" count="84" uniqueCount="55">
  <si>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</si>
  <si>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</si>
  <si>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</si>
  <si>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</si>
  <si>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</si>
  <si>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</si>
  <si>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</si>
  <si>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</si>
  <si>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</si>
  <si>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</si>
  <si>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</si>
  <si>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</si>
  <si>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</si>
  <si>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</si>
  <si>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</si>
  <si>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</si>
  <si>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</si>
  <si>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</si>
  <si>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</si>
  <si>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</si>
  <si>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</si>
  <si>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</si>
  <si>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</si>
  <si>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</si>
  <si>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</si>
  <si>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</si>
  <si>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</si>
  <si>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</si>
  <si>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</si>
  <si>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</si>
  <si>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</si>
  <si>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</si>
  <si>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</si>
  <si>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</si>
  <si>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</si>
  <si>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</si>
  <si>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</si>
  <si>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ФАДЕЕВА, д. 10А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</si>
  <si>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</si>
  <si>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</si>
  <si>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</si>
  <si>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</si>
  <si>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</si>
  <si>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</si>
  <si>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</si>
  <si>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</si>
  <si>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</si>
  <si>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</si>
  <si>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</si>
  <si>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</si>
  <si>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</si>
  <si>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</si>
  <si>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3 / 7586,65</t>
  </si>
  <si>
    <t>1 / 175,53</t>
  </si>
  <si>
    <t>3 / 1558,82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</si>
</sst>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67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486145.92+B57+B58+B59</f>
        <v>521112.56999999995</v>
      </c>
    </row>
    <row r="13" spans="1:2" ht="31.5" x14ac:dyDescent="0.25">
      <c r="A13" s="8" t="s">
        <v>8</v>
      </c>
      <c r="B13" s="13">
        <f>425167.63+22205.17+4700.76+1489.74</f>
        <v>453563.3</v>
      </c>
    </row>
    <row r="14" spans="1:2" ht="31.5" x14ac:dyDescent="0.25">
      <c r="A14" s="4" t="s">
        <v>13</v>
      </c>
      <c r="B14" s="13">
        <f>302623.39+12203.22+2579.01+865.95</f>
        <v>318271.57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6853.05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807848.23</v>
      </c>
    </row>
    <row r="23" spans="1:2" ht="31.5" x14ac:dyDescent="0.25">
      <c r="A23" s="8" t="s">
        <v>8</v>
      </c>
      <c r="B23" s="11">
        <v>669221.18000000005</v>
      </c>
    </row>
    <row r="24" spans="1:2" ht="31.5" x14ac:dyDescent="0.25">
      <c r="A24" s="4" t="s">
        <v>13</v>
      </c>
      <c r="B24" s="11">
        <v>503009.19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188250.34</v>
      </c>
    </row>
    <row r="28" spans="1:2" ht="31.5" x14ac:dyDescent="0.25">
      <c r="A28" s="8" t="s">
        <v>8</v>
      </c>
      <c r="B28" s="11">
        <v>141872.24</v>
      </c>
    </row>
    <row r="29" spans="1:2" ht="31.5" x14ac:dyDescent="0.25">
      <c r="A29" s="4" t="s">
        <v>13</v>
      </c>
      <c r="B29" s="11">
        <v>155196.91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89488.68</v>
      </c>
    </row>
    <row r="33" spans="1:2" ht="31.5" x14ac:dyDescent="0.25">
      <c r="A33" s="8" t="s">
        <v>8</v>
      </c>
      <c r="B33" s="11">
        <v>74835.710000000006</v>
      </c>
    </row>
    <row r="34" spans="1:2" ht="31.5" x14ac:dyDescent="0.25">
      <c r="A34" s="4" t="s">
        <v>13</v>
      </c>
      <c r="B34" s="11">
        <v>72206.84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103615.25</v>
      </c>
    </row>
    <row r="38" spans="1:2" ht="31.5" x14ac:dyDescent="0.25">
      <c r="A38" s="8" t="s">
        <v>8</v>
      </c>
      <c r="B38" s="11">
        <v>88434.54</v>
      </c>
    </row>
    <row r="39" spans="1:2" ht="31.5" x14ac:dyDescent="0.25">
      <c r="A39" s="4" t="s">
        <v>13</v>
      </c>
      <c r="B39" s="11">
        <v>88132.54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40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ht="37.5" customHeight="1" x14ac:dyDescent="0.25">
      <c r="A46" s="9" t="s">
        <v>39</v>
      </c>
      <c r="B46" s="10" t="s">
        <v>23</v>
      </c>
    </row>
    <row r="47" spans="1:2" ht="31.5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6.7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62507</f>
        <v>62507</v>
      </c>
    </row>
    <row r="54" spans="1:2" ht="46.5" customHeight="1" x14ac:dyDescent="0.25">
      <c r="A54" s="4" t="s">
        <v>21</v>
      </c>
      <c r="B54" s="11">
        <f>149996</f>
        <v>149996</v>
      </c>
    </row>
    <row r="55" spans="1:2" ht="31.5" x14ac:dyDescent="0.25">
      <c r="A55" s="4" t="s">
        <v>29</v>
      </c>
      <c r="B55" s="11">
        <v>66475.73</v>
      </c>
    </row>
    <row r="56" spans="1:2" x14ac:dyDescent="0.25">
      <c r="A56" s="4" t="s">
        <v>28</v>
      </c>
      <c r="B56" s="11">
        <v>71176.320000000007</v>
      </c>
    </row>
    <row r="57" spans="1:2" ht="31.5" x14ac:dyDescent="0.25">
      <c r="A57" s="4" t="s">
        <v>25</v>
      </c>
      <c r="B57" s="11">
        <v>27579.93</v>
      </c>
    </row>
    <row r="58" spans="1:2" ht="31.5" x14ac:dyDescent="0.25">
      <c r="A58" s="4" t="s">
        <v>27</v>
      </c>
      <c r="B58" s="11">
        <v>5539.56</v>
      </c>
    </row>
    <row r="59" spans="1:2" ht="31.5" customHeight="1" x14ac:dyDescent="0.25">
      <c r="A59" s="4" t="s">
        <v>26</v>
      </c>
      <c r="B59" s="11">
        <v>1847.16</v>
      </c>
    </row>
    <row r="60" spans="1:2" ht="31.5" x14ac:dyDescent="0.25">
      <c r="A60" s="4" t="s">
        <v>32</v>
      </c>
      <c r="B60" s="11">
        <v>2334.96</v>
      </c>
    </row>
    <row r="61" spans="1:2" ht="47.25" x14ac:dyDescent="0.25">
      <c r="A61" s="4" t="s">
        <v>30</v>
      </c>
      <c r="B61" s="11">
        <v>149093.78</v>
      </c>
    </row>
    <row r="62" spans="1:2" ht="47.25" x14ac:dyDescent="0.25">
      <c r="A62" s="4" t="s">
        <v>31</v>
      </c>
      <c r="B62" s="11">
        <v>191500.89</v>
      </c>
    </row>
    <row r="63" spans="1:2" ht="31.5" x14ac:dyDescent="0.25">
      <c r="A63" s="4" t="s">
        <v>24</v>
      </c>
      <c r="B63" s="11">
        <v>2192.16</v>
      </c>
    </row>
    <row r="64" spans="1:2" x14ac:dyDescent="0.25">
      <c r="A64" s="4" t="s">
        <v>42</v>
      </c>
      <c r="B64" s="11">
        <v>11825.51</v>
      </c>
    </row>
    <row r="65" spans="1:3" x14ac:dyDescent="0.25">
      <c r="A65" s="6" t="s">
        <v>33</v>
      </c>
      <c r="B65" s="11">
        <f>SUM(B53:B64)</f>
        <v>742069</v>
      </c>
      <c r="C65" s="15"/>
    </row>
    <row r="66" spans="1:3" x14ac:dyDescent="0.25">
      <c r="B66" s="14"/>
    </row>
    <row r="67" spans="1:3" ht="40.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52</v>
      </c>
    </row>
    <row r="71" spans="1:3" x14ac:dyDescent="0.25">
      <c r="A71" s="4" t="s">
        <v>48</v>
      </c>
      <c r="B71" s="5" t="s">
        <v>53</v>
      </c>
    </row>
    <row r="72" spans="1:3" x14ac:dyDescent="0.25">
      <c r="A72" s="4" t="s">
        <v>49</v>
      </c>
      <c r="B72" s="5" t="s">
        <v>54</v>
      </c>
    </row>
    <row r="73" spans="1:3" ht="31.5" x14ac:dyDescent="0.25">
      <c r="A73" s="4" t="s">
        <v>50</v>
      </c>
      <c r="B73" s="11" t="s">
        <v>40</v>
      </c>
    </row>
    <row r="74" spans="1:3" ht="31.5" x14ac:dyDescent="0.25">
      <c r="A74" s="4" t="s">
        <v>51</v>
      </c>
      <c r="B74" s="11" t="s">
        <v>40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2020-03-24T06:27:27Z</dcterms:modified>
</cp:coreProperties>
</file>