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9EF51FE5-2231-4EED-AAAE-9C131215BD31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<sst xmlns="http://schemas.openxmlformats.org/spreadsheetml/2006/main" count="84" uniqueCount="54">
  <si>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</si>
  <si>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</si>
  <si>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</si>
  <si>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</si>
  <si>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</si>
  <si>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</si>
  <si>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</si>
  <si>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</si>
  <si>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</si>
  <si>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</si>
  <si>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</si>
  <si>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</si>
  <si>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</si>
  <si>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</si>
  <si>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</si>
  <si>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</si>
  <si>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</si>
  <si>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</si>
  <si>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</si>
  <si>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</si>
  <si>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</si>
  <si>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</si>
  <si>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</si>
  <si>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</si>
  <si>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</si>
  <si>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</si>
  <si>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</si>
  <si>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</si>
  <si>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</si>
  <si>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</si>
  <si>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</si>
  <si>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</si>
  <si>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</si>
  <si>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</si>
  <si>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10А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</si>
  <si>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</si>
  <si>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</si>
  <si>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</si>
  <si>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</si>
  <si>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</si>
  <si>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</si>
  <si>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</si>
  <si>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</si>
  <si>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</si>
  <si>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</si>
  <si>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</si>
  <si>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</si>
  <si>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</si>
  <si>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</si>
  <si>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Итого затрат за 2020 год</t>
  </si>
  <si>
    <t>2020 год</t>
  </si>
  <si>
    <t>3 / 6115,74</t>
  </si>
  <si>
    <t>3 / 1195,59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</si>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</sst>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zoomScaleNormal="100" workbookViewId="0">
      <selection activeCell="C4" sqref="C1:H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3">
        <f>497516.84+B57+B58+B59</f>
        <v>531934.36</v>
      </c>
    </row>
    <row r="13" spans="1:5" ht="31.5" x14ac:dyDescent="0.25">
      <c r="A13" s="8" t="s">
        <v>7</v>
      </c>
      <c r="B13" s="13">
        <f>444409.88+23818.77+1780.77+4843.23</f>
        <v>474852.65</v>
      </c>
      <c r="E13" s="15"/>
    </row>
    <row r="14" spans="1:5" ht="31.5" x14ac:dyDescent="0.25">
      <c r="A14" s="4" t="s">
        <v>12</v>
      </c>
      <c r="B14" s="13">
        <f>355730.35+15347.31+1099.26+3176.36</f>
        <v>375353.27999999997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7776.96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836651.81</v>
      </c>
    </row>
    <row r="23" spans="1:2" ht="31.5" x14ac:dyDescent="0.25">
      <c r="A23" s="8" t="s">
        <v>7</v>
      </c>
      <c r="B23" s="11">
        <v>713223.95</v>
      </c>
    </row>
    <row r="24" spans="1:2" ht="31.5" x14ac:dyDescent="0.25">
      <c r="A24" s="4" t="s">
        <v>12</v>
      </c>
      <c r="B24" s="11">
        <v>626437.05000000005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190984.89</v>
      </c>
    </row>
    <row r="28" spans="1:2" ht="31.5" x14ac:dyDescent="0.25">
      <c r="A28" s="8" t="s">
        <v>7</v>
      </c>
      <c r="B28" s="11">
        <v>159792.74</v>
      </c>
    </row>
    <row r="29" spans="1:2" ht="31.5" x14ac:dyDescent="0.25">
      <c r="A29" s="4" t="s">
        <v>12</v>
      </c>
      <c r="B29" s="11">
        <v>186389.06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85122.65</v>
      </c>
    </row>
    <row r="33" spans="1:2" ht="31.5" x14ac:dyDescent="0.25">
      <c r="A33" s="8" t="s">
        <v>7</v>
      </c>
      <c r="B33" s="11">
        <v>76167.360000000001</v>
      </c>
    </row>
    <row r="34" spans="1:2" ht="31.5" x14ac:dyDescent="0.25">
      <c r="A34" s="4" t="s">
        <v>12</v>
      </c>
      <c r="B34" s="11">
        <v>81162.13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100119.94</v>
      </c>
    </row>
    <row r="38" spans="1:2" ht="31.5" x14ac:dyDescent="0.25">
      <c r="A38" s="8" t="s">
        <v>7</v>
      </c>
      <c r="B38" s="11">
        <v>82724.34</v>
      </c>
    </row>
    <row r="39" spans="1:2" ht="31.5" x14ac:dyDescent="0.25">
      <c r="A39" s="4" t="s">
        <v>12</v>
      </c>
      <c r="B39" s="11">
        <v>41259.65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6.75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65436</v>
      </c>
    </row>
    <row r="54" spans="1:2" ht="46.5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68490.14</v>
      </c>
    </row>
    <row r="56" spans="1:2" x14ac:dyDescent="0.25">
      <c r="A56" s="4" t="s">
        <v>27</v>
      </c>
      <c r="B56" s="11">
        <v>72362.720000000001</v>
      </c>
    </row>
    <row r="57" spans="1:2" ht="31.5" x14ac:dyDescent="0.25">
      <c r="A57" s="4" t="s">
        <v>24</v>
      </c>
      <c r="B57" s="11">
        <v>26962.86</v>
      </c>
    </row>
    <row r="58" spans="1:2" ht="31.5" x14ac:dyDescent="0.25">
      <c r="A58" s="4" t="s">
        <v>26</v>
      </c>
      <c r="B58" s="11">
        <v>5440.58</v>
      </c>
    </row>
    <row r="59" spans="1:2" ht="31.5" customHeight="1" x14ac:dyDescent="0.25">
      <c r="A59" s="4" t="s">
        <v>25</v>
      </c>
      <c r="B59" s="11">
        <v>2014.08</v>
      </c>
    </row>
    <row r="60" spans="1:2" ht="31.5" x14ac:dyDescent="0.25">
      <c r="A60" s="4" t="s">
        <v>31</v>
      </c>
      <c r="B60" s="11">
        <v>2402.64</v>
      </c>
    </row>
    <row r="61" spans="1:2" ht="47.25" x14ac:dyDescent="0.25">
      <c r="A61" s="4" t="s">
        <v>29</v>
      </c>
      <c r="B61" s="11">
        <v>293937.48</v>
      </c>
    </row>
    <row r="62" spans="1:2" ht="47.25" x14ac:dyDescent="0.25">
      <c r="A62" s="4" t="s">
        <v>30</v>
      </c>
      <c r="B62" s="11">
        <v>171399.71</v>
      </c>
    </row>
    <row r="63" spans="1:2" ht="31.5" x14ac:dyDescent="0.25">
      <c r="A63" s="4" t="s">
        <v>23</v>
      </c>
      <c r="B63" s="11">
        <v>0</v>
      </c>
    </row>
    <row r="64" spans="1:2" x14ac:dyDescent="0.25">
      <c r="A64" s="4" t="s">
        <v>39</v>
      </c>
      <c r="B64" s="11">
        <v>12568.32</v>
      </c>
    </row>
    <row r="65" spans="1:5" x14ac:dyDescent="0.25">
      <c r="A65" s="6" t="s">
        <v>49</v>
      </c>
      <c r="B65" s="11">
        <f>SUM(B53:B64)</f>
        <v>877266.52999999991</v>
      </c>
      <c r="C65" s="15"/>
      <c r="E65" s="15"/>
    </row>
    <row r="66" spans="1:5" x14ac:dyDescent="0.25">
      <c r="B66" s="14"/>
    </row>
    <row r="67" spans="1:5" ht="40.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2021-03-25T08:09:17Z</cp:lastPrinted>
  <dcterms:created xsi:type="dcterms:W3CDTF">2020-01-17T08:27:27Z</dcterms:created>
  <dcterms:modified xsi:type="dcterms:W3CDTF">2021-03-25T08:10:16Z</dcterms:modified>
</cp:coreProperties>
</file>