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01983974-9F1B-4AF7-ABAB-6E5D18A3DCCE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65" i="1" l="1"/>
  <c r="B14" i="1" l="1"/>
  <c r="B54" i="1" l="1"/>
  <c r="B13" i="1" l="1"/>
  <c r="B12" i="1"/>
</calcChain>
</file>

<file path=xl/sharedStrings.xml><?xml version="1.0" encoding="utf-8"?>
<sst xmlns="http://schemas.openxmlformats.org/spreadsheetml/2006/main" count="82" uniqueCount="55">
  <si>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</si>
  <si>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</si>
  <si>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</si>
  <si>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</si>
  <si>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</si>
  <si>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</si>
  <si>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</si>
  <si>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</si>
  <si>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</si>
  <si>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</si>
  <si>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</si>
  <si>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</si>
  <si>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</si>
  <si>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</si>
  <si>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</si>
  <si>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</si>
  <si>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</si>
  <si>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</si>
  <si>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</si>
  <si>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</si>
  <si>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</si>
  <si>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</si>
  <si>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</si>
  <si>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</si>
  <si>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</si>
  <si>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</si>
  <si>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</si>
  <si>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</si>
  <si>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</si>
  <si>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</si>
  <si>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</si>
  <si>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</si>
  <si>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</si>
  <si>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</si>
  <si>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</si>
  <si>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</si>
  <si>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</si>
  <si>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пер. ТРАНСПОРТНЫЙ, д. 5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</si>
  <si>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</si>
  <si>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</si>
  <si>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</si>
  <si>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</si>
  <si>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</si>
  <si>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</si>
  <si>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</si>
  <si>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</si>
  <si>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</si>
  <si>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</si>
  <si>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</si>
  <si>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</si>
  <si>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</si>
  <si>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</si>
  <si>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1 / 864,71</t>
  </si>
  <si>
    <t>2 / 29,30</t>
  </si>
  <si>
    <t>3 / 228,16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</si>
</sst>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73" zoomScaleNormal="100" workbookViewId="0">
      <selection activeCell="C65" sqref="C6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40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55530.78+B57+B58+B59</f>
        <v>62394.53</v>
      </c>
    </row>
    <row r="13" spans="1:2" ht="31.5" x14ac:dyDescent="0.25">
      <c r="A13" s="8" t="s">
        <v>8</v>
      </c>
      <c r="B13" s="13">
        <f>54488.67+5362.34+657.75+210.04</f>
        <v>60718.799999999996</v>
      </c>
    </row>
    <row r="14" spans="1:2" ht="31.5" x14ac:dyDescent="0.25">
      <c r="A14" s="4" t="s">
        <v>13</v>
      </c>
      <c r="B14" s="13">
        <f>4910.82+655.4+60.47+22.68</f>
        <v>5649.37</v>
      </c>
    </row>
    <row r="15" spans="1:2" x14ac:dyDescent="0.25">
      <c r="A15" s="8"/>
      <c r="B15" s="11"/>
    </row>
    <row r="16" spans="1:2" x14ac:dyDescent="0.25">
      <c r="A16" s="8" t="s">
        <v>9</v>
      </c>
      <c r="B16" s="11">
        <v>8322.59</v>
      </c>
    </row>
    <row r="17" spans="1:2" x14ac:dyDescent="0.25">
      <c r="A17" s="8" t="s">
        <v>34</v>
      </c>
      <c r="B17" s="11">
        <v>7745.94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5445.06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121284.44</v>
      </c>
    </row>
    <row r="23" spans="1:2" ht="31.5" x14ac:dyDescent="0.25">
      <c r="A23" s="8" t="s">
        <v>8</v>
      </c>
      <c r="B23" s="11">
        <v>131168.69</v>
      </c>
    </row>
    <row r="24" spans="1:2" ht="31.5" x14ac:dyDescent="0.25">
      <c r="A24" s="4" t="s">
        <v>13</v>
      </c>
      <c r="B24" s="11">
        <v>985.9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17447.95</v>
      </c>
    </row>
    <row r="28" spans="1:2" ht="31.5" x14ac:dyDescent="0.25">
      <c r="A28" s="8" t="s">
        <v>8</v>
      </c>
      <c r="B28" s="11">
        <v>18741.939999999999</v>
      </c>
    </row>
    <row r="29" spans="1:2" ht="31.5" x14ac:dyDescent="0.25">
      <c r="A29" s="4" t="s">
        <v>13</v>
      </c>
      <c r="B29" s="11">
        <v>16.420000000000002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8626.6200000000008</v>
      </c>
    </row>
    <row r="33" spans="1:2" ht="31.5" x14ac:dyDescent="0.25">
      <c r="A33" s="8" t="s">
        <v>8</v>
      </c>
      <c r="B33" s="11">
        <v>8610.18</v>
      </c>
    </row>
    <row r="34" spans="1:2" ht="31.5" x14ac:dyDescent="0.25">
      <c r="A34" s="4" t="s">
        <v>13</v>
      </c>
      <c r="B34" s="11">
        <v>496.29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10949.15</v>
      </c>
    </row>
    <row r="38" spans="1:2" ht="31.5" x14ac:dyDescent="0.25">
      <c r="A38" s="8" t="s">
        <v>8</v>
      </c>
      <c r="B38" s="11">
        <v>11133.23</v>
      </c>
    </row>
    <row r="39" spans="1:2" ht="31.5" x14ac:dyDescent="0.25">
      <c r="A39" s="4" t="s">
        <v>13</v>
      </c>
      <c r="B39" s="11">
        <v>657.63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39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38</v>
      </c>
      <c r="B46" s="10" t="s">
        <v>23</v>
      </c>
    </row>
    <row r="47" spans="1:2" ht="37.5" customHeight="1" x14ac:dyDescent="0.25">
      <c r="A47" s="4" t="s">
        <v>7</v>
      </c>
      <c r="B47" s="19" t="s">
        <v>39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9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8709-173.9</f>
        <v>8535.1</v>
      </c>
    </row>
    <row r="54" spans="1:2" ht="51" customHeight="1" x14ac:dyDescent="0.25">
      <c r="A54" s="4" t="s">
        <v>21</v>
      </c>
      <c r="B54" s="11">
        <f>44999</f>
        <v>44999</v>
      </c>
    </row>
    <row r="55" spans="1:2" ht="31.5" x14ac:dyDescent="0.25">
      <c r="A55" s="4" t="s">
        <v>29</v>
      </c>
      <c r="B55" s="11">
        <v>9325.7999999999993</v>
      </c>
    </row>
    <row r="56" spans="1:2" x14ac:dyDescent="0.25">
      <c r="A56" s="4" t="s">
        <v>28</v>
      </c>
      <c r="B56" s="11">
        <v>8832.7199999999993</v>
      </c>
    </row>
    <row r="57" spans="1:2" ht="31.5" x14ac:dyDescent="0.25">
      <c r="A57" s="4" t="s">
        <v>25</v>
      </c>
      <c r="B57" s="11">
        <v>5967.89</v>
      </c>
    </row>
    <row r="58" spans="1:2" ht="31.5" x14ac:dyDescent="0.25">
      <c r="A58" s="4" t="s">
        <v>27</v>
      </c>
      <c r="B58" s="11">
        <v>666.6</v>
      </c>
    </row>
    <row r="59" spans="1:2" ht="31.5" x14ac:dyDescent="0.25">
      <c r="A59" s="4" t="s">
        <v>26</v>
      </c>
      <c r="B59" s="11">
        <v>229.26</v>
      </c>
    </row>
    <row r="60" spans="1:2" ht="32.25" customHeight="1" x14ac:dyDescent="0.25">
      <c r="A60" s="4" t="s">
        <v>32</v>
      </c>
      <c r="B60" s="11">
        <v>0</v>
      </c>
    </row>
    <row r="61" spans="1:2" ht="47.25" x14ac:dyDescent="0.25">
      <c r="A61" s="4" t="s">
        <v>30</v>
      </c>
      <c r="B61" s="11">
        <v>14529.12</v>
      </c>
    </row>
    <row r="62" spans="1:2" ht="47.25" x14ac:dyDescent="0.25">
      <c r="A62" s="4" t="s">
        <v>31</v>
      </c>
      <c r="B62" s="11">
        <v>27618.11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41</v>
      </c>
      <c r="B64" s="11">
        <v>0</v>
      </c>
    </row>
    <row r="65" spans="1:3" x14ac:dyDescent="0.25">
      <c r="A65" s="6" t="s">
        <v>33</v>
      </c>
      <c r="B65" s="11">
        <f>SUM(B53:B64)</f>
        <v>120703.59999999999</v>
      </c>
      <c r="C65" s="15"/>
    </row>
    <row r="66" spans="1:3" x14ac:dyDescent="0.25">
      <c r="B66" s="14"/>
    </row>
    <row r="67" spans="1:3" ht="41.25" customHeight="1" x14ac:dyDescent="0.25">
      <c r="A67" s="16" t="s">
        <v>42</v>
      </c>
      <c r="B67" s="16"/>
    </row>
    <row r="68" spans="1:3" ht="47.25" x14ac:dyDescent="0.25">
      <c r="A68" s="4" t="s">
        <v>43</v>
      </c>
      <c r="B68" s="5" t="s">
        <v>44</v>
      </c>
    </row>
    <row r="69" spans="1:3" x14ac:dyDescent="0.25">
      <c r="A69" s="4" t="s">
        <v>45</v>
      </c>
      <c r="B69" s="5" t="s">
        <v>51</v>
      </c>
    </row>
    <row r="70" spans="1:3" x14ac:dyDescent="0.25">
      <c r="A70" s="4" t="s">
        <v>46</v>
      </c>
      <c r="B70" s="5" t="s">
        <v>52</v>
      </c>
    </row>
    <row r="71" spans="1:3" x14ac:dyDescent="0.25">
      <c r="A71" s="4" t="s">
        <v>47</v>
      </c>
      <c r="B71" s="5" t="s">
        <v>53</v>
      </c>
    </row>
    <row r="72" spans="1:3" x14ac:dyDescent="0.25">
      <c r="A72" s="4" t="s">
        <v>48</v>
      </c>
      <c r="B72" s="5" t="s">
        <v>54</v>
      </c>
    </row>
    <row r="73" spans="1:3" ht="31.5" x14ac:dyDescent="0.25">
      <c r="A73" s="4" t="s">
        <v>49</v>
      </c>
      <c r="B73" s="11" t="s">
        <v>39</v>
      </c>
    </row>
    <row r="74" spans="1:3" ht="31.5" x14ac:dyDescent="0.25">
      <c r="A74" s="4" t="s">
        <v>50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2020-03-24T06:21:08Z</dcterms:modified>
</cp:coreProperties>
</file>