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84235A4C-1799-4EDB-9A23-5FD3E4DF2BDF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<sst xmlns="http://schemas.openxmlformats.org/spreadsheetml/2006/main" count="82" uniqueCount="55">
  <si>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</si>
  <si>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</si>
  <si>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</si>
  <si>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</si>
  <si>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</si>
  <si>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</si>
  <si>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</si>
  <si>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</si>
  <si>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</si>
  <si>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</si>
  <si>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</si>
  <si>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</si>
  <si>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</si>
  <si>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</si>
  <si>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</si>
  <si>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</si>
  <si>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</si>
  <si>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</si>
  <si>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</si>
  <si>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</si>
  <si>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</si>
  <si>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</si>
  <si>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</si>
  <si>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</si>
  <si>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</si>
  <si>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</si>
  <si>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</si>
  <si>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</si>
  <si>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</si>
  <si>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</si>
  <si>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</si>
  <si>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</si>
  <si>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</si>
  <si>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</si>
  <si>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</si>
  <si>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</si>
  <si>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</si>
  <si>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пер. ТРАНСПОРТНЫЙ, д. 1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</si>
  <si>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</si>
  <si>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</si>
  <si>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</si>
  <si>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</si>
  <si>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</si>
  <si>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</si>
  <si>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</si>
  <si>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</si>
  <si>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</si>
  <si>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</si>
  <si>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</si>
  <si>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</si>
  <si>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</si>
  <si>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</si>
  <si>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1 / 375,96</t>
  </si>
  <si>
    <t>2 / 14,66</t>
  </si>
  <si>
    <t>3 / 100,56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</si>
</sst>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8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40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71934.42+B57+B59+B58</f>
        <v>82102.02</v>
      </c>
    </row>
    <row r="13" spans="1:2" ht="31.5" x14ac:dyDescent="0.25">
      <c r="A13" s="8" t="s">
        <v>8</v>
      </c>
      <c r="B13" s="13">
        <f>76084.68+9361.88+744.69+221.57</f>
        <v>86412.82</v>
      </c>
    </row>
    <row r="14" spans="1:2" ht="31.5" x14ac:dyDescent="0.25">
      <c r="A14" s="4" t="s">
        <v>13</v>
      </c>
      <c r="B14" s="13">
        <f>7717.37+989.03+75.79+22.73</f>
        <v>8804.92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69154.62</v>
      </c>
    </row>
    <row r="17" spans="1:2" x14ac:dyDescent="0.25">
      <c r="A17" s="8" t="s">
        <v>34</v>
      </c>
      <c r="B17" s="11">
        <v>69518.42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5809.73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151778.21</v>
      </c>
    </row>
    <row r="23" spans="1:2" ht="31.5" x14ac:dyDescent="0.25">
      <c r="A23" s="8" t="s">
        <v>8</v>
      </c>
      <c r="B23" s="11">
        <v>178514.45</v>
      </c>
    </row>
    <row r="24" spans="1:2" ht="31.5" x14ac:dyDescent="0.25">
      <c r="A24" s="4" t="s">
        <v>13</v>
      </c>
      <c r="B24" s="11">
        <v>5470.15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18993.080000000002</v>
      </c>
    </row>
    <row r="28" spans="1:2" ht="31.5" x14ac:dyDescent="0.25">
      <c r="A28" s="8" t="s">
        <v>8</v>
      </c>
      <c r="B28" s="11">
        <v>22468.95</v>
      </c>
    </row>
    <row r="29" spans="1:2" ht="31.5" x14ac:dyDescent="0.25">
      <c r="A29" s="4" t="s">
        <v>13</v>
      </c>
      <c r="B29" s="11">
        <v>-1136.5899999999999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9033.7000000000007</v>
      </c>
    </row>
    <row r="33" spans="1:2" ht="31.5" x14ac:dyDescent="0.25">
      <c r="A33" s="8" t="s">
        <v>8</v>
      </c>
      <c r="B33" s="11">
        <v>9529.11</v>
      </c>
    </row>
    <row r="34" spans="1:2" ht="31.5" x14ac:dyDescent="0.25">
      <c r="A34" s="4" t="s">
        <v>13</v>
      </c>
      <c r="B34" s="11">
        <v>562.9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11495.32</v>
      </c>
    </row>
    <row r="38" spans="1:2" ht="31.5" x14ac:dyDescent="0.25">
      <c r="A38" s="8" t="s">
        <v>8</v>
      </c>
      <c r="B38" s="11">
        <v>12141.19</v>
      </c>
    </row>
    <row r="39" spans="1:2" ht="31.5" x14ac:dyDescent="0.25">
      <c r="A39" s="4" t="s">
        <v>13</v>
      </c>
      <c r="B39" s="11">
        <v>927.65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38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6.7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14989-183.26</f>
        <v>14805.74</v>
      </c>
    </row>
    <row r="54" spans="1:2" ht="49.5" customHeight="1" x14ac:dyDescent="0.25">
      <c r="A54" s="4" t="s">
        <v>21</v>
      </c>
      <c r="B54" s="11">
        <f>59998</f>
        <v>59998</v>
      </c>
    </row>
    <row r="55" spans="1:2" ht="31.5" x14ac:dyDescent="0.25">
      <c r="A55" s="4" t="s">
        <v>29</v>
      </c>
      <c r="B55" s="11">
        <v>19851.48</v>
      </c>
    </row>
    <row r="56" spans="1:2" x14ac:dyDescent="0.25">
      <c r="A56" s="4" t="s">
        <v>28</v>
      </c>
      <c r="B56" s="11">
        <v>11435.16</v>
      </c>
    </row>
    <row r="57" spans="1:2" ht="31.5" x14ac:dyDescent="0.25">
      <c r="A57" s="4" t="s">
        <v>25</v>
      </c>
      <c r="B57" s="11">
        <v>9250.68</v>
      </c>
    </row>
    <row r="58" spans="1:2" ht="31.5" x14ac:dyDescent="0.25">
      <c r="A58" s="4" t="s">
        <v>27</v>
      </c>
      <c r="B58" s="11">
        <v>701.28</v>
      </c>
    </row>
    <row r="59" spans="1:2" ht="31.5" x14ac:dyDescent="0.25">
      <c r="A59" s="4" t="s">
        <v>26</v>
      </c>
      <c r="B59" s="11">
        <v>215.64</v>
      </c>
    </row>
    <row r="60" spans="1:2" ht="30" customHeight="1" x14ac:dyDescent="0.25">
      <c r="A60" s="4" t="s">
        <v>32</v>
      </c>
      <c r="B60" s="11">
        <v>0</v>
      </c>
    </row>
    <row r="61" spans="1:2" ht="47.25" x14ac:dyDescent="0.25">
      <c r="A61" s="4" t="s">
        <v>30</v>
      </c>
      <c r="B61" s="11">
        <v>29061.9</v>
      </c>
    </row>
    <row r="62" spans="1:2" ht="47.25" x14ac:dyDescent="0.25">
      <c r="A62" s="4" t="s">
        <v>31</v>
      </c>
      <c r="B62" s="11">
        <v>36641.26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0</v>
      </c>
    </row>
    <row r="65" spans="1:3" x14ac:dyDescent="0.25">
      <c r="A65" s="6" t="s">
        <v>33</v>
      </c>
      <c r="B65" s="11">
        <f>SUM(B53:B64)</f>
        <v>181961.14</v>
      </c>
      <c r="C65" s="15"/>
    </row>
    <row r="66" spans="1:3" x14ac:dyDescent="0.25">
      <c r="B66" s="14"/>
    </row>
    <row r="67" spans="1:3" ht="39.75" customHeight="1" x14ac:dyDescent="0.25">
      <c r="A67" s="16" t="s">
        <v>42</v>
      </c>
      <c r="B67" s="16"/>
    </row>
    <row r="68" spans="1:3" ht="47.25" x14ac:dyDescent="0.25">
      <c r="A68" s="4" t="s">
        <v>43</v>
      </c>
      <c r="B68" s="5" t="s">
        <v>44</v>
      </c>
    </row>
    <row r="69" spans="1:3" x14ac:dyDescent="0.25">
      <c r="A69" s="4" t="s">
        <v>45</v>
      </c>
      <c r="B69" s="5" t="s">
        <v>51</v>
      </c>
    </row>
    <row r="70" spans="1:3" x14ac:dyDescent="0.25">
      <c r="A70" s="4" t="s">
        <v>46</v>
      </c>
      <c r="B70" s="5" t="s">
        <v>52</v>
      </c>
    </row>
    <row r="71" spans="1:3" x14ac:dyDescent="0.25">
      <c r="A71" s="4" t="s">
        <v>47</v>
      </c>
      <c r="B71" s="5" t="s">
        <v>53</v>
      </c>
    </row>
    <row r="72" spans="1:3" x14ac:dyDescent="0.25">
      <c r="A72" s="4" t="s">
        <v>48</v>
      </c>
      <c r="B72" s="5" t="s">
        <v>54</v>
      </c>
    </row>
    <row r="73" spans="1:3" ht="31.5" x14ac:dyDescent="0.25">
      <c r="A73" s="4" t="s">
        <v>49</v>
      </c>
      <c r="B73" s="11" t="s">
        <v>39</v>
      </c>
    </row>
    <row r="74" spans="1:3" ht="31.5" x14ac:dyDescent="0.25">
      <c r="A74" s="4" t="s">
        <v>50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2020-03-24T06:19:21Z</dcterms:modified>
</cp:coreProperties>
</file>