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DA6ABA6F-0B68-44FB-B8E8-EDA30041CCCD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<sst xmlns="http://schemas.openxmlformats.org/spreadsheetml/2006/main" count="86" uniqueCount="54">
  <si>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</si>
  <si>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</si>
  <si>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</si>
  <si>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</si>
  <si>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</si>
  <si>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</si>
  <si>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</si>
  <si>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</si>
  <si>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</si>
  <si>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</si>
  <si>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</si>
  <si>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</si>
  <si>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</si>
  <si>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</si>
  <si>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</si>
  <si>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</si>
  <si>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</si>
  <si>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</si>
  <si>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</si>
  <si>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</si>
  <si>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</si>
  <si>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</si>
  <si>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</si>
  <si>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</si>
  <si>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</si>
  <si>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</si>
  <si>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</si>
  <si>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</si>
  <si>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</si>
  <si>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</si>
  <si>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</si>
  <si>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</si>
  <si>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</si>
  <si>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</si>
  <si>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</si>
  <si>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</si>
  <si>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</si>
  <si>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НОВОСТРОЙКА, д. 13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</si>
  <si>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</si>
  <si>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</si>
  <si>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</si>
  <si>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</si>
  <si>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</si>
  <si>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</si>
  <si>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</si>
  <si>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</si>
  <si>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</si>
  <si>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</si>
  <si>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</si>
  <si>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</si>
  <si>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</si>
  <si>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</si>
  <si>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199,37</t>
  </si>
  <si>
    <t>2 / 151,63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</si>
</sst>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4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715762.02+B57+B58+B59</f>
        <v>758998.31</v>
      </c>
    </row>
    <row r="13" spans="1:2" ht="31.5" x14ac:dyDescent="0.25">
      <c r="A13" s="8" t="s">
        <v>8</v>
      </c>
      <c r="B13" s="13">
        <f>660302.5+32171.94+3131.12+1774.49</f>
        <v>697380.04999999993</v>
      </c>
    </row>
    <row r="14" spans="1:2" ht="31.5" x14ac:dyDescent="0.25">
      <c r="A14" s="4" t="s">
        <v>13</v>
      </c>
      <c r="B14" s="13">
        <f>281243.15+9970.67+984.8+596.32</f>
        <v>292794.94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13872.18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21891.35</v>
      </c>
    </row>
    <row r="24" spans="1:2" ht="31.5" x14ac:dyDescent="0.25">
      <c r="A24" s="4" t="s">
        <v>13</v>
      </c>
      <c r="B24" s="11">
        <v>245543.47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4917.46</v>
      </c>
    </row>
    <row r="29" spans="1:2" ht="31.5" x14ac:dyDescent="0.25">
      <c r="A29" s="4" t="s">
        <v>13</v>
      </c>
      <c r="B29" s="11">
        <v>78150.710000000006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120419.89</v>
      </c>
    </row>
    <row r="33" spans="1:2" ht="31.5" x14ac:dyDescent="0.25">
      <c r="A33" s="8" t="s">
        <v>8</v>
      </c>
      <c r="B33" s="11">
        <v>103957.01</v>
      </c>
    </row>
    <row r="34" spans="1:2" ht="31.5" x14ac:dyDescent="0.25">
      <c r="A34" s="4" t="s">
        <v>13</v>
      </c>
      <c r="B34" s="11">
        <v>63225.99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143003.01</v>
      </c>
    </row>
    <row r="38" spans="1:2" ht="31.5" x14ac:dyDescent="0.25">
      <c r="A38" s="8" t="s">
        <v>8</v>
      </c>
      <c r="B38" s="11">
        <v>129974.1</v>
      </c>
    </row>
    <row r="39" spans="1:2" ht="31.5" x14ac:dyDescent="0.25">
      <c r="A39" s="4" t="s">
        <v>13</v>
      </c>
      <c r="B39" s="11">
        <v>76887.25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40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4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67942-15099.17</f>
        <v>52842.83</v>
      </c>
    </row>
    <row r="54" spans="1:2" ht="51" customHeight="1" x14ac:dyDescent="0.25">
      <c r="A54" s="4" t="s">
        <v>21</v>
      </c>
      <c r="B54" s="11">
        <f>179995-1142.56</f>
        <v>178852.44</v>
      </c>
    </row>
    <row r="55" spans="1:2" ht="31.5" x14ac:dyDescent="0.25">
      <c r="A55" s="4" t="s">
        <v>29</v>
      </c>
      <c r="B55" s="11">
        <v>103892.98</v>
      </c>
    </row>
    <row r="56" spans="1:2" x14ac:dyDescent="0.25">
      <c r="A56" s="4" t="s">
        <v>28</v>
      </c>
      <c r="B56" s="11">
        <v>111239.16</v>
      </c>
    </row>
    <row r="57" spans="1:2" ht="31.5" x14ac:dyDescent="0.25">
      <c r="A57" s="4" t="s">
        <v>25</v>
      </c>
      <c r="B57" s="11">
        <v>35364.29</v>
      </c>
    </row>
    <row r="58" spans="1:2" ht="31.5" x14ac:dyDescent="0.25">
      <c r="A58" s="4" t="s">
        <v>27</v>
      </c>
      <c r="B58" s="11">
        <v>5772.48</v>
      </c>
    </row>
    <row r="59" spans="1:2" ht="31.5" x14ac:dyDescent="0.25">
      <c r="A59" s="4" t="s">
        <v>26</v>
      </c>
      <c r="B59" s="11">
        <v>2099.52</v>
      </c>
    </row>
    <row r="60" spans="1:2" ht="30" customHeight="1" x14ac:dyDescent="0.25">
      <c r="A60" s="4" t="s">
        <v>32</v>
      </c>
      <c r="B60" s="11">
        <v>3779.82</v>
      </c>
    </row>
    <row r="61" spans="1:2" ht="47.25" x14ac:dyDescent="0.25">
      <c r="A61" s="4" t="s">
        <v>30</v>
      </c>
      <c r="B61" s="11">
        <v>61183.76</v>
      </c>
    </row>
    <row r="62" spans="1:2" ht="47.25" x14ac:dyDescent="0.25">
      <c r="A62" s="4" t="s">
        <v>31</v>
      </c>
      <c r="B62" s="11">
        <v>250905.49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0</v>
      </c>
    </row>
    <row r="65" spans="1:3" x14ac:dyDescent="0.25">
      <c r="A65" s="6" t="s">
        <v>33</v>
      </c>
      <c r="B65" s="11">
        <f>SUM(B53:B64)</f>
        <v>805932.77</v>
      </c>
      <c r="C65" s="15"/>
    </row>
    <row r="66" spans="1:3" x14ac:dyDescent="0.25">
      <c r="B66" s="14"/>
    </row>
    <row r="67" spans="1:3" ht="38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2020-03-24T06:13:55Z</dcterms:modified>
</cp:coreProperties>
</file>