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ACC5ABD1-3F21-4F8F-BAA3-88DDAE61ABB7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<sst xmlns="http://schemas.openxmlformats.org/spreadsheetml/2006/main" count="82" uniqueCount="55">
  <si>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</si>
  <si>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</si>
  <si>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</si>
  <si>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</si>
  <si>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</si>
  <si>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</si>
  <si>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</si>
  <si>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</si>
  <si>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</si>
  <si>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</si>
  <si>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</si>
  <si>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</si>
  <si>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</si>
  <si>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</si>
  <si>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</si>
  <si>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</si>
  <si>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</si>
  <si>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</si>
  <si>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</si>
  <si>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</si>
  <si>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</si>
  <si>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</si>
  <si>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</si>
  <si>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</si>
  <si>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</si>
  <si>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</si>
  <si>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</si>
  <si>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</si>
  <si>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</si>
  <si>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</si>
  <si>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</si>
  <si>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</si>
  <si>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</si>
  <si>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</si>
  <si>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</si>
  <si>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</si>
  <si>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</si>
  <si>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ГАГАРИНА, д. 2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</si>
  <si>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</si>
  <si>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</si>
  <si>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</si>
  <si>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</si>
  <si>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</si>
  <si>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</si>
  <si>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</si>
  <si>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</si>
  <si>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</si>
  <si>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</si>
  <si>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</si>
  <si>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</si>
  <si>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</si>
  <si>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190,99</t>
  </si>
  <si>
    <t>3 / 6960,43</t>
  </si>
  <si>
    <t>3 / 1726,67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</si>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</sst>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40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480962.17+B57+B58+B59</f>
        <v>515466.78999999992</v>
      </c>
    </row>
    <row r="13" spans="1:2" ht="31.5" x14ac:dyDescent="0.25">
      <c r="A13" s="8" t="s">
        <v>8</v>
      </c>
      <c r="B13" s="13">
        <f>444662.54+25435.96+4594.93+1395.02</f>
        <v>476088.45</v>
      </c>
    </row>
    <row r="14" spans="1:2" ht="31.5" x14ac:dyDescent="0.25">
      <c r="A14" s="4" t="s">
        <v>13</v>
      </c>
      <c r="B14" s="13">
        <f>251274.53+10102.55+1926.82+449.44</f>
        <v>263753.33999999997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11677.32</v>
      </c>
    </row>
    <row r="17" spans="1:2" x14ac:dyDescent="0.25">
      <c r="A17" s="8" t="s">
        <v>34</v>
      </c>
      <c r="B17" s="11">
        <v>5010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7631.75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769816.03</v>
      </c>
    </row>
    <row r="23" spans="1:2" ht="31.5" x14ac:dyDescent="0.25">
      <c r="A23" s="8" t="s">
        <v>8</v>
      </c>
      <c r="B23" s="11">
        <v>678575.4</v>
      </c>
    </row>
    <row r="24" spans="1:2" ht="31.5" x14ac:dyDescent="0.25">
      <c r="A24" s="4" t="s">
        <v>13</v>
      </c>
      <c r="B24" s="11">
        <v>380874.6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187431.77</v>
      </c>
    </row>
    <row r="28" spans="1:2" ht="31.5" x14ac:dyDescent="0.25">
      <c r="A28" s="8" t="s">
        <v>8</v>
      </c>
      <c r="B28" s="11">
        <v>156408.97</v>
      </c>
    </row>
    <row r="29" spans="1:2" ht="31.5" x14ac:dyDescent="0.25">
      <c r="A29" s="4" t="s">
        <v>13</v>
      </c>
      <c r="B29" s="11">
        <v>139349.68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85712.46</v>
      </c>
    </row>
    <row r="33" spans="1:2" ht="31.5" x14ac:dyDescent="0.25">
      <c r="A33" s="8" t="s">
        <v>8</v>
      </c>
      <c r="B33" s="11">
        <v>71147.75</v>
      </c>
    </row>
    <row r="34" spans="1:2" ht="31.5" x14ac:dyDescent="0.25">
      <c r="A34" s="4" t="s">
        <v>13</v>
      </c>
      <c r="B34" s="11">
        <v>67883.240000000005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104914.62</v>
      </c>
    </row>
    <row r="38" spans="1:2" ht="31.5" x14ac:dyDescent="0.25">
      <c r="A38" s="8" t="s">
        <v>8</v>
      </c>
      <c r="B38" s="11">
        <v>90919.16</v>
      </c>
    </row>
    <row r="39" spans="1:2" ht="31.5" x14ac:dyDescent="0.25">
      <c r="A39" s="4" t="s">
        <v>13</v>
      </c>
      <c r="B39" s="11">
        <v>82786.460000000006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38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5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58369-20305.96</f>
        <v>38063.040000000001</v>
      </c>
    </row>
    <row r="54" spans="1:2" ht="52.5" customHeight="1" x14ac:dyDescent="0.25">
      <c r="A54" s="4" t="s">
        <v>21</v>
      </c>
      <c r="B54" s="11">
        <f>149996-7412.33</f>
        <v>142583.67000000001</v>
      </c>
    </row>
    <row r="55" spans="1:2" ht="31.5" x14ac:dyDescent="0.25">
      <c r="A55" s="4" t="s">
        <v>29</v>
      </c>
      <c r="B55" s="11">
        <v>68393.16</v>
      </c>
    </row>
    <row r="56" spans="1:2" x14ac:dyDescent="0.25">
      <c r="A56" s="4" t="s">
        <v>28</v>
      </c>
      <c r="B56" s="11">
        <v>71709.960000000006</v>
      </c>
    </row>
    <row r="57" spans="1:2" ht="31.5" x14ac:dyDescent="0.25">
      <c r="A57" s="4" t="s">
        <v>25</v>
      </c>
      <c r="B57" s="11">
        <v>27737.1</v>
      </c>
    </row>
    <row r="58" spans="1:2" ht="31.5" x14ac:dyDescent="0.25">
      <c r="A58" s="4" t="s">
        <v>27</v>
      </c>
      <c r="B58" s="11">
        <v>5075.04</v>
      </c>
    </row>
    <row r="59" spans="1:2" ht="31.5" x14ac:dyDescent="0.25">
      <c r="A59" s="4" t="s">
        <v>26</v>
      </c>
      <c r="B59" s="11">
        <v>1692.48</v>
      </c>
    </row>
    <row r="60" spans="1:2" ht="33" customHeight="1" x14ac:dyDescent="0.25">
      <c r="A60" s="4" t="s">
        <v>32</v>
      </c>
      <c r="B60" s="11">
        <v>6102.36</v>
      </c>
    </row>
    <row r="61" spans="1:2" ht="47.25" x14ac:dyDescent="0.25">
      <c r="A61" s="4" t="s">
        <v>30</v>
      </c>
      <c r="B61" s="11">
        <v>23943.16</v>
      </c>
    </row>
    <row r="62" spans="1:2" ht="47.25" x14ac:dyDescent="0.25">
      <c r="A62" s="4" t="s">
        <v>31</v>
      </c>
      <c r="B62" s="11">
        <v>149999.5</v>
      </c>
    </row>
    <row r="63" spans="1:2" ht="31.5" x14ac:dyDescent="0.25">
      <c r="A63" s="4" t="s">
        <v>24</v>
      </c>
      <c r="B63" s="11">
        <v>522.79999999999995</v>
      </c>
    </row>
    <row r="64" spans="1:2" x14ac:dyDescent="0.25">
      <c r="A64" s="4" t="s">
        <v>41</v>
      </c>
      <c r="B64" s="11">
        <v>22609.68</v>
      </c>
    </row>
    <row r="65" spans="1:3" x14ac:dyDescent="0.25">
      <c r="A65" s="6" t="s">
        <v>33</v>
      </c>
      <c r="B65" s="11">
        <f>SUM(B53:B64)</f>
        <v>558431.95000000007</v>
      </c>
      <c r="C65" s="15"/>
    </row>
    <row r="66" spans="1:3" x14ac:dyDescent="0.25">
      <c r="B66" s="14"/>
    </row>
    <row r="67" spans="1:3" ht="34.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54</v>
      </c>
    </row>
    <row r="70" spans="1:3" x14ac:dyDescent="0.25">
      <c r="A70" s="4" t="s">
        <v>46</v>
      </c>
      <c r="B70" s="5" t="s">
        <v>52</v>
      </c>
    </row>
    <row r="71" spans="1:3" x14ac:dyDescent="0.25">
      <c r="A71" s="4" t="s">
        <v>47</v>
      </c>
      <c r="B71" s="5" t="s">
        <v>51</v>
      </c>
    </row>
    <row r="72" spans="1:3" x14ac:dyDescent="0.25">
      <c r="A72" s="4" t="s">
        <v>48</v>
      </c>
      <c r="B72" s="5" t="s">
        <v>53</v>
      </c>
    </row>
    <row r="73" spans="1:3" ht="31.5" x14ac:dyDescent="0.25">
      <c r="A73" s="4" t="s">
        <v>49</v>
      </c>
      <c r="B73" s="11" t="s">
        <v>39</v>
      </c>
    </row>
    <row r="74" spans="1:3" ht="31.5" x14ac:dyDescent="0.25">
      <c r="A74" s="4" t="s">
        <v>50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2020-03-24T04:43:15Z</dcterms:modified>
</cp:coreProperties>
</file>