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4DF0EEE8-1F78-4652-A0D9-D6010614612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3" i="1" l="1"/>
  <c r="B14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<sst xmlns="http://schemas.openxmlformats.org/spreadsheetml/2006/main" count="86" uniqueCount="53">
  <si>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</si>
  <si>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</si>
  <si>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</si>
  <si>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</si>
  <si>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</si>
  <si>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</si>
  <si>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</si>
  <si>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</si>
  <si>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</si>
  <si>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</si>
  <si>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</si>
  <si>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</si>
  <si>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</si>
  <si>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</si>
  <si>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</si>
  <si>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</si>
  <si>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</si>
  <si>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</si>
  <si>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</si>
  <si>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</si>
  <si>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</si>
  <si>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</si>
  <si>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</si>
  <si>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</si>
  <si>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</si>
  <si>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</si>
  <si>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</si>
  <si>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</si>
  <si>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</si>
  <si>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</si>
  <si>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</si>
  <si>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</si>
  <si>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</si>
  <si>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</si>
  <si>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</si>
  <si>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</si>
  <si>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</si>
  <si>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</si>
  <si>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</si>
  <si>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</si>
  <si>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</si>
  <si>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</si>
  <si>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</si>
  <si>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</si>
  <si>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</si>
  <si>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</si>
  <si>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</si>
  <si>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</si>
  <si>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</si>
  <si>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4 / 756,86</t>
  </si>
  <si>
    <t>Итого затрат за 2020 год</t>
  </si>
  <si>
    <t>ул. 50 ЛЕТ ОКТЯБРЯ, д. 41/2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</si>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</sst>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2.28515625" style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51</v>
      </c>
      <c r="B2" s="16"/>
    </row>
    <row r="4" spans="1:2" x14ac:dyDescent="0.25">
      <c r="A4" s="4" t="s">
        <v>0</v>
      </c>
      <c r="B4" s="5" t="s">
        <v>48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37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500417.85+B57+B58+B59</f>
        <v>532329.53999999992</v>
      </c>
    </row>
    <row r="13" spans="1:2" ht="31.5" x14ac:dyDescent="0.25">
      <c r="A13" s="8" t="s">
        <v>7</v>
      </c>
      <c r="B13" s="12">
        <f>501646.37+25262.46+5033.91+1643.69</f>
        <v>533586.42999999993</v>
      </c>
    </row>
    <row r="14" spans="1:2" ht="31.5" x14ac:dyDescent="0.25">
      <c r="A14" s="4" t="s">
        <v>12</v>
      </c>
      <c r="B14" s="12">
        <f>78205.12+4374.12+400.16+50.78</f>
        <v>83030.179999999993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34</v>
      </c>
    </row>
    <row r="17" spans="1:2" x14ac:dyDescent="0.25">
      <c r="A17" s="8" t="s">
        <v>32</v>
      </c>
      <c r="B17" s="11" t="s">
        <v>34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9360.23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2672.5</v>
      </c>
    </row>
    <row r="24" spans="1:2" ht="31.5" x14ac:dyDescent="0.25">
      <c r="A24" s="4" t="s">
        <v>12</v>
      </c>
      <c r="B24" s="11">
        <v>2849.37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304.81</v>
      </c>
    </row>
    <row r="29" spans="1:2" ht="31.5" x14ac:dyDescent="0.25">
      <c r="A29" s="4" t="s">
        <v>12</v>
      </c>
      <c r="B29" s="11">
        <v>-5184.28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78587.759999999995</v>
      </c>
    </row>
    <row r="33" spans="1:2" ht="31.5" x14ac:dyDescent="0.25">
      <c r="A33" s="8" t="s">
        <v>7</v>
      </c>
      <c r="B33" s="11">
        <v>78566.78</v>
      </c>
    </row>
    <row r="34" spans="1:2" ht="31.5" x14ac:dyDescent="0.25">
      <c r="A34" s="4" t="s">
        <v>12</v>
      </c>
      <c r="B34" s="11">
        <v>17770.11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94848.82</v>
      </c>
    </row>
    <row r="38" spans="1:2" ht="31.5" x14ac:dyDescent="0.25">
      <c r="A38" s="8" t="s">
        <v>7</v>
      </c>
      <c r="B38" s="11">
        <v>92100.09</v>
      </c>
    </row>
    <row r="39" spans="1:2" ht="31.5" x14ac:dyDescent="0.25">
      <c r="A39" s="4" t="s">
        <v>12</v>
      </c>
      <c r="B39" s="11">
        <v>18929.740000000002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2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60348</v>
      </c>
    </row>
    <row r="54" spans="1:2" ht="52.5" customHeight="1" x14ac:dyDescent="0.25">
      <c r="A54" s="4" t="s">
        <v>20</v>
      </c>
      <c r="B54" s="11">
        <v>125004</v>
      </c>
    </row>
    <row r="55" spans="1:2" ht="31.5" x14ac:dyDescent="0.25">
      <c r="A55" s="4" t="s">
        <v>28</v>
      </c>
      <c r="B55" s="11">
        <v>66830.399999999994</v>
      </c>
    </row>
    <row r="56" spans="1:2" x14ac:dyDescent="0.25">
      <c r="A56" s="4" t="s">
        <v>27</v>
      </c>
      <c r="B56" s="11">
        <v>70630.789999999994</v>
      </c>
    </row>
    <row r="57" spans="1:2" ht="31.5" x14ac:dyDescent="0.25">
      <c r="A57" s="4" t="s">
        <v>24</v>
      </c>
      <c r="B57" s="11">
        <v>25252.94</v>
      </c>
    </row>
    <row r="58" spans="1:2" ht="31.5" x14ac:dyDescent="0.25">
      <c r="A58" s="4" t="s">
        <v>26</v>
      </c>
      <c r="B58" s="11">
        <v>5020.59</v>
      </c>
    </row>
    <row r="59" spans="1:2" ht="31.5" x14ac:dyDescent="0.25">
      <c r="A59" s="4" t="s">
        <v>25</v>
      </c>
      <c r="B59" s="11">
        <v>1638.16</v>
      </c>
    </row>
    <row r="60" spans="1:2" ht="32.25" customHeight="1" x14ac:dyDescent="0.25">
      <c r="A60" s="4" t="s">
        <v>31</v>
      </c>
      <c r="B60" s="11">
        <v>1712.52</v>
      </c>
    </row>
    <row r="61" spans="1:2" ht="47.25" x14ac:dyDescent="0.25">
      <c r="A61" s="4" t="s">
        <v>29</v>
      </c>
      <c r="B61" s="11">
        <v>17636.03</v>
      </c>
    </row>
    <row r="62" spans="1:2" ht="47.25" x14ac:dyDescent="0.25">
      <c r="A62" s="4" t="s">
        <v>30</v>
      </c>
      <c r="B62" s="11">
        <v>183818.22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2494.56</v>
      </c>
    </row>
    <row r="65" spans="1:5" x14ac:dyDescent="0.25">
      <c r="A65" s="6" t="s">
        <v>50</v>
      </c>
      <c r="B65" s="11">
        <f>SUM(B53:B64)</f>
        <v>560386.21000000008</v>
      </c>
      <c r="C65" s="15"/>
      <c r="E65" s="15"/>
    </row>
    <row r="66" spans="1:5" x14ac:dyDescent="0.25">
      <c r="B66" s="13"/>
    </row>
    <row r="67" spans="1:5" ht="39.7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35</v>
      </c>
    </row>
    <row r="70" spans="1:5" ht="31.5" x14ac:dyDescent="0.25">
      <c r="A70" s="4" t="s">
        <v>43</v>
      </c>
      <c r="B70" s="11" t="s">
        <v>35</v>
      </c>
    </row>
    <row r="71" spans="1:5" x14ac:dyDescent="0.25">
      <c r="A71" s="4" t="s">
        <v>44</v>
      </c>
      <c r="B71" s="5" t="s">
        <v>34</v>
      </c>
    </row>
    <row r="72" spans="1:5" x14ac:dyDescent="0.25">
      <c r="A72" s="4" t="s">
        <v>45</v>
      </c>
      <c r="B72" s="5" t="s">
        <v>49</v>
      </c>
    </row>
    <row r="73" spans="1:5" ht="31.5" x14ac:dyDescent="0.25">
      <c r="A73" s="4" t="s">
        <v>46</v>
      </c>
      <c r="B73" s="11" t="s">
        <v>35</v>
      </c>
    </row>
    <row r="74" spans="1:5" ht="31.5" x14ac:dyDescent="0.25">
      <c r="A74" s="4" t="s">
        <v>47</v>
      </c>
      <c r="B74" s="11" t="s">
        <v>35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2021-03-25T04:34:37Z</cp:lastPrinted>
  <dcterms:created xsi:type="dcterms:W3CDTF">2020-01-17T08:27:27Z</dcterms:created>
  <dcterms:modified xsi:type="dcterms:W3CDTF">2021-03-25T06:32:18Z</dcterms:modified>
</cp:coreProperties>
</file>