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EBC60F69-64C4-4F2A-A4BD-413F12335236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4" i="1" l="1"/>
  <c r="B54" i="1" l="1"/>
  <c r="B53" i="1" l="1"/>
  <c r="B65" i="1" s="1"/>
  <c r="B13" i="1" l="1"/>
</calcChain>
</file>

<file path=xl/sharedStrings.xml><?xml version="1.0" encoding="utf-8"?>
<sst xmlns="http://schemas.openxmlformats.org/spreadsheetml/2006/main" count="84" uniqueCount="54">
  <si>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</si>
  <si>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</si>
  <si>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</si>
  <si>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</si>
  <si>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</si>
  <si>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</si>
  <si>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</si>
  <si>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</si>
  <si>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</si>
  <si>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</si>
  <si>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</si>
  <si>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</si>
  <si>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</si>
  <si>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</si>
  <si>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</si>
  <si>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</si>
  <si>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</si>
  <si>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</si>
  <si>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</si>
  <si>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</si>
  <si>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</si>
  <si>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</si>
  <si>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</si>
  <si>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</si>
  <si>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</si>
  <si>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</si>
  <si>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</si>
  <si>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</si>
  <si>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</si>
  <si>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</si>
  <si>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</si>
  <si>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</si>
  <si>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</si>
  <si>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</si>
  <si>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</si>
  <si>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</si>
  <si>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</si>
  <si>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ул.1 МАЯ, д. 13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</si>
  <si>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</si>
  <si>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</si>
  <si>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</si>
  <si>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</si>
  <si>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</si>
  <si>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</si>
  <si>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</si>
  <si>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</si>
  <si>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</si>
  <si>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</si>
  <si>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</si>
  <si>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</si>
  <si>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</si>
  <si>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</si>
  <si>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121,75</t>
  </si>
  <si>
    <t>2 / 651,00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</si>
</sst>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zoomScaleNormal="100" workbookViewId="0">
      <selection activeCell="C65" sqref="C6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42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1009986.27+B57+B58+B59</f>
        <v>1079981.45</v>
      </c>
    </row>
    <row r="13" spans="1:2" ht="31.5" x14ac:dyDescent="0.25">
      <c r="A13" s="8" t="s">
        <v>8</v>
      </c>
      <c r="B13" s="12">
        <f>991759.85+51363.38+10838.95+3954.44</f>
        <v>1057916.6199999999</v>
      </c>
    </row>
    <row r="14" spans="1:2" ht="31.5" x14ac:dyDescent="0.25">
      <c r="A14" s="4" t="s">
        <v>13</v>
      </c>
      <c r="B14" s="12">
        <f>228376.07+10411.64+1412.17+827.47</f>
        <v>241027.35000000003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4666.3500000000004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102360.91</v>
      </c>
    </row>
    <row r="23" spans="1:2" ht="31.5" x14ac:dyDescent="0.25">
      <c r="A23" s="8" t="s">
        <v>8</v>
      </c>
      <c r="B23" s="11">
        <v>16030.64</v>
      </c>
    </row>
    <row r="24" spans="1:2" ht="31.5" x14ac:dyDescent="0.25">
      <c r="A24" s="4" t="s">
        <v>13</v>
      </c>
      <c r="B24" s="11">
        <v>107346.79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23165.88</v>
      </c>
    </row>
    <row r="28" spans="1:2" ht="31.5" x14ac:dyDescent="0.25">
      <c r="A28" s="8" t="s">
        <v>8</v>
      </c>
      <c r="B28" s="11">
        <v>4360.5200000000004</v>
      </c>
    </row>
    <row r="29" spans="1:2" ht="31.5" x14ac:dyDescent="0.25">
      <c r="A29" s="4" t="s">
        <v>13</v>
      </c>
      <c r="B29" s="11">
        <v>13900.14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123907.75</v>
      </c>
    </row>
    <row r="33" spans="1:2" ht="31.5" x14ac:dyDescent="0.25">
      <c r="A33" s="8" t="s">
        <v>8</v>
      </c>
      <c r="B33" s="11">
        <v>112900.92</v>
      </c>
    </row>
    <row r="34" spans="1:2" ht="31.5" x14ac:dyDescent="0.25">
      <c r="A34" s="4" t="s">
        <v>13</v>
      </c>
      <c r="B34" s="11">
        <v>46078.02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151186.76</v>
      </c>
    </row>
    <row r="38" spans="1:2" ht="31.5" x14ac:dyDescent="0.25">
      <c r="A38" s="8" t="s">
        <v>8</v>
      </c>
      <c r="B38" s="11">
        <v>139361.47</v>
      </c>
    </row>
    <row r="39" spans="1:2" ht="31.5" x14ac:dyDescent="0.25">
      <c r="A39" s="4" t="s">
        <v>13</v>
      </c>
      <c r="B39" s="11">
        <v>57962.61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40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39</v>
      </c>
      <c r="B46" s="10" t="s">
        <v>23</v>
      </c>
    </row>
    <row r="47" spans="1:2" ht="37.5" customHeight="1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7.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140806</f>
        <v>140806</v>
      </c>
    </row>
    <row r="54" spans="1:2" ht="52.5" customHeight="1" x14ac:dyDescent="0.25">
      <c r="A54" s="4" t="s">
        <v>21</v>
      </c>
      <c r="B54" s="11">
        <f>209994</f>
        <v>209994</v>
      </c>
    </row>
    <row r="55" spans="1:2" ht="31.5" x14ac:dyDescent="0.25">
      <c r="A55" s="4" t="s">
        <v>29</v>
      </c>
      <c r="B55" s="11">
        <v>146718</v>
      </c>
    </row>
    <row r="56" spans="1:2" x14ac:dyDescent="0.25">
      <c r="A56" s="4" t="s">
        <v>28</v>
      </c>
      <c r="B56" s="11">
        <v>157093.26999999999</v>
      </c>
    </row>
    <row r="57" spans="1:2" ht="31.5" x14ac:dyDescent="0.25">
      <c r="A57" s="4" t="s">
        <v>25</v>
      </c>
      <c r="B57" s="11">
        <v>53322.75</v>
      </c>
    </row>
    <row r="58" spans="1:2" ht="31.5" x14ac:dyDescent="0.25">
      <c r="A58" s="4" t="s">
        <v>27</v>
      </c>
      <c r="B58" s="11">
        <v>12226.67</v>
      </c>
    </row>
    <row r="59" spans="1:2" ht="31.5" x14ac:dyDescent="0.25">
      <c r="A59" s="4" t="s">
        <v>26</v>
      </c>
      <c r="B59" s="11">
        <v>4445.76</v>
      </c>
    </row>
    <row r="60" spans="1:2" ht="32.25" customHeight="1" x14ac:dyDescent="0.25">
      <c r="A60" s="4" t="s">
        <v>32</v>
      </c>
      <c r="B60" s="11">
        <v>3485.88</v>
      </c>
    </row>
    <row r="61" spans="1:2" ht="47.25" x14ac:dyDescent="0.25">
      <c r="A61" s="4" t="s">
        <v>30</v>
      </c>
      <c r="B61" s="11">
        <v>203574.06</v>
      </c>
    </row>
    <row r="62" spans="1:2" ht="47.25" x14ac:dyDescent="0.25">
      <c r="A62" s="4" t="s">
        <v>31</v>
      </c>
      <c r="B62" s="11">
        <v>259021.44</v>
      </c>
    </row>
    <row r="63" spans="1:2" ht="31.5" x14ac:dyDescent="0.25">
      <c r="A63" s="4" t="s">
        <v>24</v>
      </c>
      <c r="B63" s="11">
        <v>365.36</v>
      </c>
    </row>
    <row r="64" spans="1:2" x14ac:dyDescent="0.25">
      <c r="A64" s="4" t="s">
        <v>41</v>
      </c>
      <c r="B64" s="11">
        <v>22604.85</v>
      </c>
    </row>
    <row r="65" spans="1:3" x14ac:dyDescent="0.25">
      <c r="A65" s="6" t="s">
        <v>33</v>
      </c>
      <c r="B65" s="11">
        <f>SUM(B53:B64)</f>
        <v>1213658.0400000003</v>
      </c>
      <c r="C65" s="15"/>
    </row>
    <row r="66" spans="1:3" x14ac:dyDescent="0.25">
      <c r="B66" s="13"/>
    </row>
    <row r="67" spans="1:3" ht="36.7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38</v>
      </c>
    </row>
    <row r="71" spans="1:3" x14ac:dyDescent="0.25">
      <c r="A71" s="4" t="s">
        <v>48</v>
      </c>
      <c r="B71" s="5" t="s">
        <v>52</v>
      </c>
    </row>
    <row r="72" spans="1:3" x14ac:dyDescent="0.25">
      <c r="A72" s="4" t="s">
        <v>49</v>
      </c>
      <c r="B72" s="5" t="s">
        <v>53</v>
      </c>
    </row>
    <row r="73" spans="1:3" ht="18" customHeight="1" x14ac:dyDescent="0.25">
      <c r="A73" s="4" t="s">
        <v>50</v>
      </c>
      <c r="B73" s="11" t="s">
        <v>40</v>
      </c>
    </row>
    <row r="74" spans="1:3" ht="15" customHeight="1" x14ac:dyDescent="0.25">
      <c r="A74" s="4" t="s">
        <v>51</v>
      </c>
      <c r="B74" s="11" t="s">
        <v>40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2020-03-24T04:25:01Z</dcterms:modified>
</cp:coreProperties>
</file>